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Отчет по МЗ за 2020 год\"/>
    </mc:Choice>
  </mc:AlternateContent>
  <bookViews>
    <workbookView xWindow="0" yWindow="0" windowWidth="16605" windowHeight="9435"/>
  </bookViews>
  <sheets>
    <sheet name="стр.1_4_ОТЧЕТпоМЗ" sheetId="1" r:id="rId1"/>
  </sheets>
  <externalReferences>
    <externalReference r:id="rId2"/>
  </externalReferences>
  <definedNames>
    <definedName name="Excel_BuiltIn_Print_Area" localSheetId="0">[1]стр.1_3_МЗ!$A$1:$FG$213</definedName>
    <definedName name="_xlnm.Print_Area" localSheetId="0">стр.1_4_ОТЧЕТпоМЗ!$A$1:$FG$213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175" i="1" l="1"/>
  <c r="CJ175" i="1"/>
  <c r="DD165" i="1"/>
  <c r="CQ165" i="1"/>
  <c r="EL165" i="1" s="1"/>
  <c r="CQ164" i="1"/>
  <c r="DD164" i="1" s="1"/>
  <c r="CQ163" i="1"/>
  <c r="EL163" i="1" s="1"/>
  <c r="CJ146" i="1"/>
  <c r="DS146" i="1" s="1"/>
  <c r="CQ136" i="1"/>
  <c r="EL136" i="1" s="1"/>
  <c r="CQ135" i="1"/>
  <c r="DD135" i="1" s="1"/>
  <c r="CQ134" i="1"/>
  <c r="EL134" i="1" s="1"/>
  <c r="CQ133" i="1"/>
  <c r="DD133" i="1" s="1"/>
  <c r="CQ132" i="1"/>
  <c r="EL132" i="1" s="1"/>
  <c r="CJ115" i="1"/>
  <c r="DS115" i="1" s="1"/>
  <c r="CQ105" i="1"/>
  <c r="EL105" i="1" s="1"/>
  <c r="CQ104" i="1"/>
  <c r="DD104" i="1" s="1"/>
  <c r="CQ103" i="1"/>
  <c r="EL103" i="1" s="1"/>
  <c r="CQ102" i="1"/>
  <c r="DD102" i="1" s="1"/>
  <c r="CQ101" i="1"/>
  <c r="EL101" i="1" s="1"/>
  <c r="CJ84" i="1"/>
  <c r="DS84" i="1" s="1"/>
  <c r="CQ74" i="1"/>
  <c r="EL74" i="1" s="1"/>
  <c r="CQ73" i="1"/>
  <c r="DD73" i="1" s="1"/>
  <c r="CQ72" i="1"/>
  <c r="EL72" i="1" s="1"/>
  <c r="CQ71" i="1"/>
  <c r="DD71" i="1" s="1"/>
  <c r="CQ70" i="1"/>
  <c r="EL70" i="1" s="1"/>
  <c r="CJ53" i="1"/>
  <c r="DS53" i="1" s="1"/>
  <c r="CQ43" i="1"/>
  <c r="EL43" i="1" s="1"/>
  <c r="CQ42" i="1"/>
  <c r="DD42" i="1" s="1"/>
  <c r="CQ41" i="1"/>
  <c r="EL41" i="1" s="1"/>
  <c r="CQ40" i="1"/>
  <c r="DD40" i="1" s="1"/>
  <c r="CQ39" i="1"/>
  <c r="EL39" i="1" s="1"/>
  <c r="CQ38" i="1"/>
  <c r="DD38" i="1" s="1"/>
  <c r="AJ12" i="1"/>
  <c r="DD163" i="1" l="1"/>
  <c r="EL38" i="1"/>
  <c r="DD39" i="1"/>
  <c r="EL40" i="1"/>
  <c r="DD41" i="1"/>
  <c r="EL42" i="1"/>
  <c r="DD43" i="1"/>
  <c r="DD70" i="1"/>
  <c r="EL71" i="1"/>
  <c r="DD72" i="1"/>
  <c r="EL73" i="1"/>
  <c r="DD74" i="1"/>
  <c r="DD101" i="1"/>
  <c r="EL102" i="1"/>
  <c r="DD103" i="1"/>
  <c r="EL104" i="1"/>
  <c r="DD105" i="1"/>
  <c r="DD132" i="1"/>
  <c r="EL133" i="1"/>
  <c r="DD134" i="1"/>
  <c r="EL135" i="1"/>
  <c r="DD136" i="1"/>
  <c r="EL164" i="1"/>
  <c r="ED175" i="1"/>
  <c r="CV53" i="1"/>
  <c r="DI53" i="1" s="1"/>
  <c r="ED53" i="1" s="1"/>
  <c r="ED84" i="1"/>
  <c r="ED115" i="1"/>
  <c r="ED146" i="1"/>
  <c r="CV175" i="1"/>
</calcChain>
</file>

<file path=xl/sharedStrings.xml><?xml version="1.0" encoding="utf-8"?>
<sst xmlns="http://schemas.openxmlformats.org/spreadsheetml/2006/main" count="561" uniqueCount="158">
  <si>
    <t>Приложение № 2</t>
  </si>
  <si>
    <t>к Положению о порядке формирования
муниципального задания и финансового
обеспечения на оказание
муниципальных услуг (выполнение
работ) по МР Зианчуринский район Республики Башкортостан на основании Постановления №857 от «28» сентября 2017г.
Администрации МР Зианчуринский район Республики Башкортостан</t>
  </si>
  <si>
    <t>Коды</t>
  </si>
  <si>
    <t>ОТЧЕТ О ВЫПОЛНЕНИИ</t>
  </si>
  <si>
    <t>Форма по ОКУД</t>
  </si>
  <si>
    <t>0506501</t>
  </si>
  <si>
    <t xml:space="preserve">МУНИЦИПАЛЬНОГО  ЗАДАНИЯ № </t>
  </si>
  <si>
    <t>12</t>
  </si>
  <si>
    <t>за  20</t>
  </si>
  <si>
    <t>20</t>
  </si>
  <si>
    <t>год и на плановый период 20</t>
  </si>
  <si>
    <t>21</t>
  </si>
  <si>
    <t>и 20</t>
  </si>
  <si>
    <t>22</t>
  </si>
  <si>
    <t xml:space="preserve"> годов</t>
  </si>
  <si>
    <t>на "</t>
  </si>
  <si>
    <t>1</t>
  </si>
  <si>
    <t>"</t>
  </si>
  <si>
    <t>января</t>
  </si>
  <si>
    <r>
      <t xml:space="preserve"> г.</t>
    </r>
    <r>
      <rPr>
        <vertAlign val="superscript"/>
        <sz val="11"/>
        <rFont val="Times New Roman"/>
        <family val="1"/>
        <charset val="204"/>
      </rPr>
      <t>2</t>
    </r>
  </si>
  <si>
    <t>Дата</t>
  </si>
  <si>
    <t>Наименование муниципального учреждения (обособленного подразделения)</t>
  </si>
  <si>
    <t>Код по сводному реестру</t>
  </si>
  <si>
    <t>Вид деятельности муниципального учреждения (обособленного подразделения)</t>
  </si>
  <si>
    <t>Образование дошкольное</t>
  </si>
  <si>
    <t>По ОКВЭД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</si>
  <si>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</si>
  <si>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</si>
  <si>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</si>
  <si>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</si>
  <si>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</si>
  <si>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</si>
  <si>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</si>
  <si>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</si>
  <si>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85.41</t>
  </si>
  <si>
    <t>Периодичность</t>
  </si>
  <si>
    <t>1 раз в год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</si>
  <si>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</si>
  <si>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r>
      <t xml:space="preserve">Часть I. Сведения об оказываемых муниципальных услугах 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</si>
  <si>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Раздел </t>
  </si>
  <si>
    <t>1. Наименование муниципальной услуги</t>
  </si>
  <si>
    <t>Реализация  основных общеобразовательных программ дошкольного образования</t>
  </si>
  <si>
    <t>Код по общероссийскому базовому перечню или региональному перечню</t>
  </si>
  <si>
    <t xml:space="preserve">50.Д45.0 </t>
  </si>
  <si>
    <t>2. Категории потребителей муниципальной услуги</t>
  </si>
  <si>
    <t>физические лица до 8 лет</t>
  </si>
  <si>
    <t>3. Сведения о фактическом достижении показателей, характеризующих объем и (или) качество муниципальной услуги</t>
  </si>
  <si>
    <t>3.1. Сведения о фактическом достижении показателей, характеризующих качество муниципальной услуги</t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</si>
  <si>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4</t>
    </r>
  </si>
  <si>
    <t>Показатель, характеризующий 
содержание муниципальной услуги</t>
  </si>
  <si>
    <t>Показатель, 
характеризующий условия (формы) оказания муниципальной услуги</t>
  </si>
  <si>
    <t>Показатель качества муниципальной услуги</t>
  </si>
  <si>
    <r>
      <t xml:space="preserve">наименование показателя </t>
    </r>
    <r>
      <rPr>
        <vertAlign val="superscript"/>
        <sz val="7.8"/>
        <rFont val="Times New Roman"/>
        <family val="1"/>
        <charset val="204"/>
      </rPr>
      <t>4</t>
    </r>
  </si>
  <si>
    <t>единица измерения</t>
  </si>
  <si>
    <t>значение</t>
  </si>
  <si>
    <r>
      <t xml:space="preserve">допустимое (возможное) отклонение </t>
    </r>
    <r>
      <rPr>
        <vertAlign val="superscript"/>
        <sz val="7.8"/>
        <rFont val="Times New Roman"/>
        <family val="1"/>
        <charset val="204"/>
      </rPr>
      <t>7</t>
    </r>
  </si>
  <si>
    <r>
      <t xml:space="preserve">отклонение, 
превышающее допустимое (возможное) отклонение </t>
    </r>
    <r>
      <rPr>
        <vertAlign val="superscript"/>
        <sz val="7.8"/>
        <rFont val="Times New Roman"/>
        <family val="1"/>
        <charset val="204"/>
      </rPr>
      <t>8</t>
    </r>
  </si>
  <si>
    <t>причина отклонения</t>
  </si>
  <si>
    <r>
      <t xml:space="preserve">наимено-вание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</si>
  <si>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</si>
  <si>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муниципальном задании 
на год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</si>
  <si>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муниципальном задании на отчетную дату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</si>
  <si>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исполнено 
на отчетную дату </t>
    </r>
    <r>
      <rPr>
        <vertAlign val="superscript"/>
        <sz val="7.8"/>
        <rFont val="Times New Roman"/>
        <family val="1"/>
        <charset val="204"/>
      </rPr>
      <t>6</t>
    </r>
  </si>
  <si>
    <r>
      <t xml:space="preserve">наимено-
вание пока-зателя </t>
    </r>
    <r>
      <rPr>
        <vertAlign val="superscript"/>
        <sz val="7.8"/>
        <rFont val="Times New Roman"/>
        <family val="1"/>
        <charset val="204"/>
      </rPr>
      <t>4</t>
    </r>
  </si>
  <si>
    <t>801011О.99.0.БВ24ДН82000</t>
  </si>
  <si>
    <t>От 3 лет до 8 лет</t>
  </si>
  <si>
    <t>Очная</t>
  </si>
  <si>
    <t>группа полного дня</t>
  </si>
  <si>
    <t>Заболеваемость ребенком за год
(показатель А)</t>
  </si>
  <si>
    <t>Человеко-день</t>
  </si>
  <si>
    <t>540</t>
  </si>
  <si>
    <t>Посещаемость в группе
(показатель Б)</t>
  </si>
  <si>
    <t>%</t>
  </si>
  <si>
    <t>744</t>
  </si>
  <si>
    <t>Укомплектованность педагогическими кадрами (показатель В)</t>
  </si>
  <si>
    <t>Соответствие образовательного ценза педагогических работников (показатель Г)</t>
  </si>
  <si>
    <t>Уровень квалификации педагогических работников, обеспечивающих реализацию основных образовательных программ дошкольного образования, имеющих первую и высшую категорию (показатель Д)</t>
  </si>
  <si>
    <t xml:space="preserve"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(показатель E) </t>
  </si>
  <si>
    <t>3.2. Сведения о фактическом достижении показателей, характеризующих объем муниципальной услуги</t>
  </si>
  <si>
    <t>Показатель объема муниципальной услуги</t>
  </si>
  <si>
    <t>Размер платы (цена, тариф)</t>
  </si>
  <si>
    <r>
      <t xml:space="preserve">наименова-ние показа-теля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</si>
  <si>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
в муниципальном
задании 
на год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</si>
  <si>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исполнено на отчетную дату </t>
    </r>
    <r>
      <rPr>
        <vertAlign val="superscript"/>
        <sz val="7.8"/>
        <rFont val="Times New Roman"/>
        <family val="1"/>
        <charset val="204"/>
      </rPr>
      <t>6</t>
    </r>
  </si>
  <si>
    <t>Не указано</t>
  </si>
  <si>
    <t>Число воспитанников 85-К на 01.01.2020г.</t>
  </si>
  <si>
    <t>человек</t>
  </si>
  <si>
    <t>792</t>
  </si>
  <si>
    <t>комплектование на 01,09,20</t>
  </si>
  <si>
    <t>по ДОУ численность не меняем, основание 85-К</t>
  </si>
  <si>
    <t>2</t>
  </si>
  <si>
    <t>Реализация основных общеобразовательных программ начального общего образования</t>
  </si>
  <si>
    <t>34.787.0</t>
  </si>
  <si>
    <t>физические лица</t>
  </si>
  <si>
    <t>801012О.99.0.БА81АЭ92001</t>
  </si>
  <si>
    <t>От 6,5 лет до 18 лет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</si>
  <si>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 (показатель А)</t>
  </si>
  <si>
    <t>Полнота реализации основной общеобразовательной программы начального общего образования (показатель Б)</t>
  </si>
  <si>
    <t>Уровень соответствия учебного плана общеобразовательного учреждения требованиям федерального базисного учебного плана (далее - ФБУП) (показатель В)</t>
  </si>
  <si>
    <t>Доля родителей (законных представителей), удовлетворенных условиями и качеством предоставляемой услуги (показатель Г)</t>
  </si>
  <si>
    <t xml:space="preserve"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(показатель Д) </t>
  </si>
  <si>
    <r>
      <t xml:space="preserve">наименование </t>
    </r>
    <r>
      <rPr>
        <vertAlign val="superscript"/>
        <sz val="7.8"/>
        <rFont val="Times New Roman"/>
        <family val="1"/>
        <charset val="204"/>
      </rPr>
      <t>4</t>
    </r>
  </si>
  <si>
    <t>сргод по ОО-1</t>
  </si>
  <si>
    <t>Пересчитать по ср год ( формулу уточнить)</t>
  </si>
  <si>
    <t>3</t>
  </si>
  <si>
    <t>Реализация основных общеобразовательных программ основного общего образования</t>
  </si>
  <si>
    <t xml:space="preserve">35.791.0 </t>
  </si>
  <si>
    <t>802111О.99.0.БА96АЮ58001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</si>
  <si>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 (показатель А)</t>
  </si>
  <si>
    <t>Полнота реализации основной общеобразовательной программы основного общего образования (показатель Б)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</si>
  <si>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(показатель Д)</t>
  </si>
  <si>
    <t>4</t>
  </si>
  <si>
    <t>Реализация основных общеобразовательных программ среднего общего образования</t>
  </si>
  <si>
    <t>36.794.0</t>
  </si>
  <si>
    <t xml:space="preserve">физические лица </t>
  </si>
  <si>
    <t>802112О.99.0.ББ11АЮ58001</t>
  </si>
  <si>
    <t>Уровень освоения обучающимися основной общеобразовательной программы среднего (полного) общего образования по завершении обучения на третьей ступени общего образования (показатель А)</t>
  </si>
  <si>
    <t>Полнота реализации основной общеобразовательной программы среднего (полного) общего образования (показатель Б)</t>
  </si>
  <si>
    <t xml:space="preserve">Доля родителей (законных представителей), удовлетворенных условиями и качеством предоставляемой услуги (показатель Г) </t>
  </si>
  <si>
    <t>Доля своевременно устраненных общеобразовательным учреждением нарушений, выявленных в результате 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 (показатель Д)</t>
  </si>
  <si>
    <t>5</t>
  </si>
  <si>
    <t xml:space="preserve">Реализация дополнительных общеобразовательных программ </t>
  </si>
  <si>
    <t>42.Д49.0</t>
  </si>
  <si>
    <t>801012О.99.0.ББ57АЖ48000</t>
  </si>
  <si>
    <t>Доля детей, осваивающих дополнительные образовательные программы в образовательном учреждении (показатель А)</t>
  </si>
  <si>
    <t>Доля детей, ставших победителями и призерами районных, республиканских, всероссийских и международных мероприятий (показатель Б)</t>
  </si>
  <si>
    <t xml:space="preserve">Доля родителей (законных представителей), удовлетворенных условиями и качеством предоставляемой образовательной услуги (показатель В) </t>
  </si>
  <si>
    <t>Количество человеко-часов</t>
  </si>
  <si>
    <t>человеко-час</t>
  </si>
  <si>
    <t>539</t>
  </si>
  <si>
    <r>
      <t xml:space="preserve">Часть II.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</si>
  <si>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1. Наименование работы</t>
  </si>
  <si>
    <t>Код по общероссийскому базовому перечню или федеральному перечню</t>
  </si>
  <si>
    <t>2. Категории потребителей работы</t>
  </si>
  <si>
    <t>Показатель, характеризующий 
содержание работы</t>
  </si>
  <si>
    <t>Показатель, 
характеризующий условия (формы) выполнения работы</t>
  </si>
  <si>
    <t>Показатель качества работы</t>
  </si>
  <si>
    <r>
      <t xml:space="preserve">утверждено в государственном задании 
на год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</si>
  <si>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государственном задании 
на отчетную 
дату </t>
    </r>
    <r>
      <rPr>
        <vertAlign val="superscript"/>
        <sz val="7.8"/>
        <rFont val="Times New Roman"/>
        <family val="1"/>
        <charset val="204"/>
      </rPr>
      <t>5</t>
    </r>
  </si>
  <si>
    <t>3.2. Сведения о фактическом достижении показателей, характеризующих объем работы</t>
  </si>
  <si>
    <t>Показатель объема работы</t>
  </si>
  <si>
    <r>
      <t xml:space="preserve">наимено-вание показа-
теля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</si>
  <si>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государственном 
задании 
на год </t>
    </r>
    <r>
      <rPr>
        <vertAlign val="superscript"/>
        <sz val="7.8"/>
        <rFont val="Times New Roman"/>
        <family val="1"/>
        <charset val="204"/>
      </rPr>
      <t>4</t>
    </r>
  </si>
  <si>
    <t>Руководитель</t>
  </si>
  <si>
    <t>Директор (заведующий)</t>
  </si>
  <si>
    <t>Закирова С П</t>
  </si>
  <si>
    <t>(должность)</t>
  </si>
  <si>
    <t>(подпись)</t>
  </si>
  <si>
    <t>(расшифровка подписи)</t>
  </si>
  <si>
    <t xml:space="preserve"> г.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</si>
  <si>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государственного задания, по которому формируется отчет.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</si>
  <si>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дата, на которую составляется отчет.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</si>
  <si>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</si>
  <si>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в соответствии с государственным заданием.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</si>
  <si>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государственного задания. При установлении показателя достижения результатов выполнения государственного задания на отчетную дату в процентах от годового объема оказания государственной услуги (выполнения работы) рассчитывается путем умножения годового объема государственной услуги (работы) на установленный процент достижения результатов выполнения государственного задания на отчетную дату, в том числе с учетом неравномерного оказания государственных услуг (выполнения работ) в течение календарного года. При установлении показателя достижения результатов выполнения государственного задания на отчетную дату в абсолютных величинах заполняется в соответствии с государственным заданием (в том числе с учетом неравномерного оказания государственных услуг (выполнения работ) в течение календарного года).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</si>
  <si>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предварительном отчете указываются показатели объема и (или) качества государственной услуги (работы), запланированные к исполнению по завершении текущего финансового года.</t>
    </r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</si>
  <si>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Рассчитывается путем умножения значения показателя объема и (или) качества государственной услуги (работы), установленного в государственном задании (графа 10), на установленное в государственном задании значение допустимого (возможного) отклонения от установленных показателей качества (объема) государственной услуги (работы), в пределах которого государственное задание считается выполненным (в процентах), при установлении допустимого (возможного) отклонения от установленных показателей качества (объема) государственной услуги (работы) в абсолютных величинах заполняется в соответствии с государственным заданием. Значение указывается в единицах измерения показателя, установленных в государственном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части II настоящего отчета не рассчитываются.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</si>
  <si>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Рассчитывается при формировании отчета за год как разница показателей граф 10, 12 и 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</si>
</sst>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0.5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sz val="7"/>
      <color indexed="8"/>
      <name val="Times New Roman"/>
      <family val="1"/>
      <charset val="1"/>
    </font>
    <font>
      <vertAlign val="superscript"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15" fillId="0" borderId="0" xfId="0" applyFont="1"/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top"/>
    </xf>
    <xf numFmtId="0" fontId="15" fillId="0" borderId="3" xfId="0" applyNumberFormat="1" applyFont="1" applyFill="1" applyBorder="1" applyAlignment="1">
      <alignment horizontal="center" vertical="top"/>
    </xf>
    <xf numFmtId="0" fontId="15" fillId="0" borderId="0" xfId="0" applyFont="1" applyFill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>
      <alignment horizontal="justify" wrapText="1"/>
    </xf>
    <xf numFmtId="0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NumberFormat="1" applyFont="1" applyFill="1" applyBorder="1" applyAlignment="1">
      <alignment horizontal="justify" wrapText="1"/>
    </xf>
    <xf numFmtId="0" fontId="19" fillId="0" borderId="0" xfId="0" applyNumberFormat="1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 vertical="top"/>
    </xf>
    <xf numFmtId="0" fontId="15" fillId="0" borderId="10" xfId="0" applyNumberFormat="1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top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 vertical="top" wrapText="1"/>
    </xf>
    <xf numFmtId="49" fontId="6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top" wrapText="1"/>
    </xf>
    <xf numFmtId="49" fontId="15" fillId="0" borderId="3" xfId="0" applyNumberFormat="1" applyFont="1" applyFill="1" applyBorder="1" applyAlignment="1">
      <alignment horizontal="center" vertical="top"/>
    </xf>
    <xf numFmtId="49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4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49" fontId="12" fillId="0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right" vertical="center" wrapText="1"/>
    </xf>
    <xf numFmtId="49" fontId="14" fillId="0" borderId="8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top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wrapText="1"/>
    </xf>
    <xf numFmtId="0" fontId="9" fillId="2" borderId="4" xfId="0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91;&#1083;&#1100;&#1085;&#1072;&#1088;&#1072;/&#1052;&#1091;&#1085;&#1080;&#1094;&#1080;&#1087;&#1072;&#1083;&#1100;&#1085;&#1099;&#1077;%20&#1079;&#1072;&#1076;&#1072;&#1085;&#1080;&#1103;%20&#1085;&#1072;%202020&#1075;&#1086;&#1076;/&#1052;&#1047;%2012%20&#1048;&#1076;&#1077;&#1083;&#1100;&#1073;&#1072;&#1082;%20&#1057;&#1054;&#10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_МЗ"/>
      <sheetName val="стр.1_2_ПРИЛкМЗ"/>
      <sheetName val="стр.1_4_ОТЧЕТпоМЗ"/>
      <sheetName val="Лист4"/>
    </sheetNames>
    <sheetDataSet>
      <sheetData sheetId="0">
        <row r="1">
          <cell r="DJ1" t="str">
            <v>Приложение № 1</v>
          </cell>
        </row>
        <row r="2">
          <cell r="DJ2" t="str">
            <v>к Положению о порядке формированиямуниципального задания и финансовогообеспечения на оказаниемуниципальных услуг (выполнениеработ) по МР Зианчуринский район Республики Башкортостан на основании Постановления №857 от «28» сентября 2017г.Администрации МР Зианчуринский район Республики Башкортостан</v>
          </cell>
        </row>
        <row r="6">
          <cell r="CE6" t="str">
            <v>УТВЕРЖДАЮ</v>
          </cell>
        </row>
        <row r="7">
          <cell r="CE7" t="str">
            <v>Руководитель</v>
          </cell>
        </row>
        <row r="8">
          <cell r="CE8" t="str">
            <v>(уполномоченное лицо)</v>
          </cell>
        </row>
        <row r="10">
          <cell r="CE10" t="str">
            <v>Руководитель МКУ «Отдел Образования Администрации МР Зианчуринский район»</v>
          </cell>
        </row>
        <row r="11">
          <cell r="CE11" t="str">
            <v>Начальник</v>
          </cell>
          <cell r="ED11" t="str">
            <v>Р.А.Идельбаева</v>
          </cell>
        </row>
        <row r="12">
          <cell r="CE12" t="str">
            <v>(должность)</v>
          </cell>
          <cell r="DK12" t="str">
            <v>(подпись)</v>
          </cell>
          <cell r="ED12" t="str">
            <v>(расшифровка подписи)</v>
          </cell>
        </row>
        <row r="13">
          <cell r="CX13" t="str">
            <v>"</v>
          </cell>
          <cell r="CZ13" t="str">
            <v>20</v>
          </cell>
          <cell r="DE13" t="str">
            <v>"</v>
          </cell>
          <cell r="DH13" t="str">
            <v>декабря</v>
          </cell>
          <cell r="EB13">
            <v>20</v>
          </cell>
          <cell r="EF13" t="str">
            <v>19</v>
          </cell>
          <cell r="EK13" t="str">
            <v xml:space="preserve"> г.</v>
          </cell>
        </row>
        <row r="15">
          <cell r="EV15" t="str">
            <v>Коды</v>
          </cell>
        </row>
        <row r="16">
          <cell r="BK16" t="str">
            <v>МУНИЦИПАЛЬНОЕ ЗАДАНИЕ №</v>
          </cell>
          <cell r="DS16" t="str">
            <v>12</v>
          </cell>
          <cell r="EB16" t="str">
            <v>Форма по ОКУД</v>
          </cell>
          <cell r="EV16" t="str">
            <v>0506001</v>
          </cell>
        </row>
        <row r="18">
          <cell r="BC18" t="str">
            <v>на 20</v>
          </cell>
          <cell r="BK18" t="str">
            <v>20</v>
          </cell>
          <cell r="BO18" t="str">
            <v>год и на плановый период        20</v>
          </cell>
          <cell r="CW18" t="str">
            <v>21</v>
          </cell>
          <cell r="DA18" t="str">
            <v>и 20</v>
          </cell>
          <cell r="DG18" t="str">
            <v>22</v>
          </cell>
          <cell r="DK18" t="str">
            <v xml:space="preserve"> годов</v>
          </cell>
          <cell r="DU18" t="str">
            <v>Дата начала действия</v>
          </cell>
          <cell r="EV18" t="str">
            <v>01.01.2020</v>
          </cell>
        </row>
        <row r="20">
          <cell r="DU20" t="str">
            <v>Дата окончания действия 2</v>
          </cell>
          <cell r="EV20" t="str">
            <v>31.12.2020</v>
          </cell>
        </row>
        <row r="21">
          <cell r="A21" t="str">
            <v>Наименование муниципального учреждения (обособленного подразделения)</v>
          </cell>
          <cell r="BC21" t="str">
            <v>Муниципальное общеобразовательное бюджетное учреждение средняя общеобразовательная школа д.Идельбаково муниципального района Зианчуринский район Республики Башкортостан</v>
          </cell>
          <cell r="DU21" t="str">
            <v>Код по сводному реестру</v>
          </cell>
        </row>
        <row r="22">
          <cell r="A22" t="str">
            <v>Вид деятельности муниципального учреждения (обособленного подразделения)</v>
          </cell>
          <cell r="BC22" t="str">
            <v>Образование дошкольное</v>
          </cell>
          <cell r="DU22" t="str">
            <v>По ОКВЭД</v>
          </cell>
          <cell r="EV22" t="str">
            <v>85.11</v>
          </cell>
        </row>
        <row r="23">
          <cell r="BC23" t="str">
            <v>Образование начальное общее</v>
          </cell>
          <cell r="DU23" t="str">
            <v>По ОКВЭД</v>
          </cell>
          <cell r="ET23" t="str">
            <v>По ОКВЭД</v>
          </cell>
          <cell r="EV23" t="str">
            <v>85.12</v>
          </cell>
        </row>
        <row r="24">
          <cell r="BC24" t="str">
            <v>Образование основное общее</v>
          </cell>
          <cell r="DU24" t="str">
            <v>По ОКВЭД</v>
          </cell>
          <cell r="ET24" t="str">
            <v>По ОКВЭД</v>
          </cell>
          <cell r="EV24" t="str">
            <v>85.13</v>
          </cell>
        </row>
        <row r="25">
          <cell r="BC25" t="str">
            <v>Образование среднее общее</v>
          </cell>
          <cell r="DU25" t="str">
            <v>По ОКВЭД</v>
          </cell>
          <cell r="ET25" t="str">
            <v>По ОКВЭД</v>
          </cell>
          <cell r="EV25" t="str">
            <v>85.14</v>
          </cell>
        </row>
        <row r="26">
          <cell r="BC26" t="str">
            <v xml:space="preserve">Образование дополнительное </v>
          </cell>
          <cell r="DU26" t="str">
            <v>По ОКВЭД</v>
          </cell>
          <cell r="ET26" t="str">
            <v>По ОКВЭД</v>
          </cell>
          <cell r="EV26" t="str">
            <v>85.41</v>
          </cell>
        </row>
        <row r="27">
          <cell r="A27" t="str">
            <v>Часть I. Сведения об оказываемых муниципальных услугах 3</v>
          </cell>
        </row>
        <row r="28">
          <cell r="BU28" t="str">
            <v xml:space="preserve">Раздел </v>
          </cell>
          <cell r="CE28" t="str">
            <v>1</v>
          </cell>
        </row>
        <row r="30">
          <cell r="A30" t="str">
            <v>1. Наименование муниципальной услуги</v>
          </cell>
          <cell r="AJ30" t="str">
            <v>Реализация  основных общеобразовательных программ дошкольного образования</v>
          </cell>
          <cell r="DM30" t="str">
            <v>Код по общероссийскому базовому перечню или региональному перечню</v>
          </cell>
          <cell r="EN30" t="str">
            <v xml:space="preserve">50.Д45.0 </v>
          </cell>
        </row>
        <row r="32">
          <cell r="A32" t="str">
            <v>2. Категории потребителей муниципальной услуги</v>
          </cell>
          <cell r="AJ32" t="str">
            <v>физические лица до 8 лет</v>
          </cell>
        </row>
        <row r="35">
          <cell r="A35" t="str">
            <v>3. Показатели, характеризующие объем и (или) качество муниципальной услуги</v>
          </cell>
        </row>
        <row r="37">
          <cell r="A37" t="str">
            <v>3.1. Показатели, характеризующие качество муниципальной услуги 4</v>
          </cell>
        </row>
        <row r="39">
          <cell r="A39" t="str">
            <v>Уникальный номер реестровой записи 5</v>
          </cell>
          <cell r="M39" t="str">
            <v>Показатель, характеризующий содержание муниципальной услуги</v>
          </cell>
          <cell r="AZ39" t="str">
            <v>Показатель, характеризующий условия (формы) оказания муниципальной услуги</v>
          </cell>
          <cell r="BZ39" t="str">
            <v>Показатель качества муниципальной услуги</v>
          </cell>
          <cell r="DG39" t="str">
            <v>Значение показателя качества муниципальной услуги</v>
          </cell>
          <cell r="EK39" t="str">
            <v>Допустимые (возможные) отклонения от установленных показателей качества муниципальнойй услуги 7</v>
          </cell>
        </row>
        <row r="40">
          <cell r="M40" t="str">
            <v>наименование показателя 5</v>
          </cell>
          <cell r="Z40" t="str">
            <v>наименование показателя 5</v>
          </cell>
          <cell r="AM40" t="str">
            <v>наименование показателя 5</v>
          </cell>
          <cell r="AZ40" t="str">
            <v>наименование показателя 5</v>
          </cell>
          <cell r="BM40" t="str">
            <v>наименование показателя 5</v>
          </cell>
          <cell r="BZ40" t="str">
            <v>наименование показателя 5</v>
          </cell>
          <cell r="CM40" t="str">
            <v>единица измерения</v>
          </cell>
          <cell r="DG40">
            <v>20</v>
          </cell>
          <cell r="DJ40" t="str">
            <v>20</v>
          </cell>
          <cell r="DM40" t="str">
            <v xml:space="preserve"> год</v>
          </cell>
          <cell r="DQ40">
            <v>20</v>
          </cell>
          <cell r="DT40" t="str">
            <v>21</v>
          </cell>
          <cell r="DW40" t="str">
            <v xml:space="preserve"> год</v>
          </cell>
          <cell r="EA40">
            <v>20</v>
          </cell>
          <cell r="ED40" t="str">
            <v>22</v>
          </cell>
          <cell r="EG40" t="str">
            <v xml:space="preserve"> год</v>
          </cell>
          <cell r="EK40" t="str">
            <v>в процентах</v>
          </cell>
          <cell r="EV40" t="str">
            <v>в абсолютных величинах</v>
          </cell>
        </row>
        <row r="41">
          <cell r="CM41" t="str">
            <v>наименование 5</v>
          </cell>
          <cell r="CY41" t="str">
            <v>код по ОКЕИ 6</v>
          </cell>
          <cell r="DG41" t="str">
            <v>(очередной финансовыйгод)</v>
          </cell>
          <cell r="DQ41" t="str">
            <v>(1-й год планового периода)</v>
          </cell>
          <cell r="EA41" t="str">
            <v>(2-й год планового периода)</v>
          </cell>
        </row>
        <row r="43">
          <cell r="A43">
            <v>1</v>
          </cell>
          <cell r="M43">
            <v>2</v>
          </cell>
          <cell r="Z43">
            <v>3</v>
          </cell>
          <cell r="AM43">
            <v>4</v>
          </cell>
          <cell r="AZ43">
            <v>5</v>
          </cell>
          <cell r="BM43">
            <v>6</v>
          </cell>
          <cell r="BZ43">
            <v>7</v>
          </cell>
          <cell r="CM43">
            <v>8</v>
          </cell>
          <cell r="CY43">
            <v>9</v>
          </cell>
          <cell r="DG43">
            <v>10</v>
          </cell>
          <cell r="DQ43">
            <v>11</v>
          </cell>
          <cell r="EA43">
            <v>12</v>
          </cell>
          <cell r="EK43">
            <v>13</v>
          </cell>
          <cell r="EV43">
            <v>14</v>
          </cell>
        </row>
        <row r="44">
          <cell r="A44" t="str">
            <v>801011О.99.0.БВ24ДН82000</v>
          </cell>
          <cell r="AM44" t="str">
            <v>От 3 лет до 8 лет</v>
          </cell>
          <cell r="AZ44" t="str">
            <v>Очная</v>
          </cell>
          <cell r="BM44" t="str">
            <v>группа полного дня</v>
          </cell>
          <cell r="BZ44" t="str">
            <v>Заболеваемость ребенком за год(показатель А)</v>
          </cell>
          <cell r="CM44" t="str">
            <v>Человеко-день</v>
          </cell>
          <cell r="CY44" t="str">
            <v>540</v>
          </cell>
          <cell r="DG44">
            <v>40</v>
          </cell>
          <cell r="DQ44">
            <v>35</v>
          </cell>
          <cell r="EA44">
            <v>30</v>
          </cell>
          <cell r="EK44">
            <v>10</v>
          </cell>
          <cell r="EV44">
            <v>4</v>
          </cell>
        </row>
        <row r="45">
          <cell r="A45" t="str">
            <v>801011О.99.0.БВ24ДН82000</v>
          </cell>
          <cell r="AM45" t="str">
            <v>От 3 лет до 8 лет</v>
          </cell>
          <cell r="AZ45" t="str">
            <v>Очная</v>
          </cell>
          <cell r="BM45" t="str">
            <v>группа полного дня</v>
          </cell>
          <cell r="BZ45" t="str">
            <v>Посещаемость в группе(показатель Б)</v>
          </cell>
          <cell r="CM45" t="str">
            <v>%</v>
          </cell>
          <cell r="CY45" t="str">
            <v>744</v>
          </cell>
          <cell r="DG45">
            <v>75</v>
          </cell>
          <cell r="DQ45">
            <v>80</v>
          </cell>
          <cell r="EA45">
            <v>85</v>
          </cell>
          <cell r="EK45">
            <v>10</v>
          </cell>
          <cell r="EV45">
            <v>10</v>
          </cell>
        </row>
        <row r="46">
          <cell r="A46" t="str">
            <v>801011О.99.0.БВ24ДН82000</v>
          </cell>
          <cell r="AM46" t="str">
            <v>От 3 лет до 8 лет</v>
          </cell>
          <cell r="AZ46" t="str">
            <v>Очная</v>
          </cell>
          <cell r="BM46" t="str">
            <v>группа полного дня</v>
          </cell>
          <cell r="BZ46" t="str">
            <v>Укомплектованность педагогическими кадрами (показатель В)</v>
          </cell>
          <cell r="CM46" t="str">
            <v>%</v>
          </cell>
          <cell r="CY46" t="str">
            <v>744</v>
          </cell>
          <cell r="DG46">
            <v>100</v>
          </cell>
          <cell r="DQ46">
            <v>100</v>
          </cell>
          <cell r="EA46">
            <v>100</v>
          </cell>
          <cell r="EK46">
            <v>10</v>
          </cell>
          <cell r="EV46">
            <v>10</v>
          </cell>
        </row>
        <row r="47">
          <cell r="A47" t="str">
            <v>801011О.99.0.БВ24ДН82000</v>
          </cell>
          <cell r="AM47" t="str">
            <v>От 3 лет до 8 лет</v>
          </cell>
          <cell r="AZ47" t="str">
            <v>Очная</v>
          </cell>
          <cell r="BM47" t="str">
            <v>группа полного дня</v>
          </cell>
          <cell r="BZ47" t="str">
            <v>Соответствие образовательного ценза педагогических работников (показатель Г)</v>
          </cell>
          <cell r="CM47" t="str">
            <v>%</v>
          </cell>
          <cell r="CY47" t="str">
            <v>744</v>
          </cell>
          <cell r="DG47">
            <v>93</v>
          </cell>
          <cell r="DQ47">
            <v>95</v>
          </cell>
          <cell r="EA47">
            <v>98</v>
          </cell>
          <cell r="EK47">
            <v>10</v>
          </cell>
          <cell r="EV47">
            <v>10</v>
          </cell>
        </row>
        <row r="48">
          <cell r="A48" t="str">
            <v>801011О.99.0.БВ24ДН82000</v>
          </cell>
          <cell r="AM48" t="str">
            <v>От 3 лет до 8 лет</v>
          </cell>
          <cell r="AZ48" t="str">
            <v>Очная</v>
          </cell>
          <cell r="BM48" t="str">
            <v>группа полного дня</v>
          </cell>
          <cell r="BZ48" t="str">
            <v>Уровень квалификации педагогических работников, обеспечивающих реализацию основных образовательных программ дошкольного образования, имеющих первую и высшую категорию (показатель Д)</v>
          </cell>
          <cell r="CM48" t="str">
            <v>%</v>
          </cell>
          <cell r="CY48" t="str">
            <v>744</v>
          </cell>
          <cell r="DG48">
            <v>86</v>
          </cell>
          <cell r="DQ48">
            <v>92</v>
          </cell>
          <cell r="EA48">
            <v>97</v>
          </cell>
          <cell r="EK48">
            <v>10</v>
          </cell>
          <cell r="EV48">
            <v>10</v>
          </cell>
        </row>
        <row r="49">
          <cell r="A49" t="str">
            <v>801011О.99.0.БВ24ДН82000</v>
          </cell>
          <cell r="AM49" t="str">
            <v>От 3 лет до 8 лет</v>
          </cell>
          <cell r="AZ49" t="str">
            <v>Очная</v>
          </cell>
          <cell r="BM49" t="str">
            <v>группа полного дня</v>
          </cell>
          <cell r="BZ49" t="str">
            <v xml:space="preserve"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(показатель E) </v>
          </cell>
          <cell r="CM49" t="str">
            <v>%</v>
          </cell>
          <cell r="CY49" t="str">
            <v>744</v>
          </cell>
          <cell r="DG49">
            <v>100</v>
          </cell>
          <cell r="DQ49">
            <v>100</v>
          </cell>
          <cell r="EA49">
            <v>100</v>
          </cell>
          <cell r="EK49">
            <v>10</v>
          </cell>
          <cell r="EV49">
            <v>10</v>
          </cell>
        </row>
        <row r="51">
          <cell r="A51" t="str">
            <v>3.2. Показатели, характеризующие объем муниципальной услуги</v>
          </cell>
        </row>
        <row r="53">
          <cell r="A53" t="str">
            <v>Уникальный номер реестровой записи 5</v>
          </cell>
          <cell r="K53" t="str">
            <v>Показатель, характеризующий содержание муниципальной услуги 5</v>
          </cell>
          <cell r="AR53" t="str">
            <v>Показатель, характеризующий условия (формы) оказания муниципальной услуги 5</v>
          </cell>
          <cell r="BN53" t="str">
            <v>Показатель объема муниципальной услуги</v>
          </cell>
          <cell r="CN53" t="str">
            <v>Значение показателя объемамуниципальной услуги</v>
          </cell>
          <cell r="DO53" t="str">
            <v>Размер платы (цена, тариф)8</v>
          </cell>
          <cell r="EP53" t="str">
            <v>Допустимые (возможные) отклонения от установленных показателей объема муниципальной услуги 7</v>
          </cell>
        </row>
        <row r="54">
          <cell r="K54" t="str">
            <v>наименование показателя 5</v>
          </cell>
          <cell r="V54" t="str">
            <v>наименование показателя 5</v>
          </cell>
          <cell r="AG54" t="str">
            <v>наименование показателя 5</v>
          </cell>
          <cell r="AR54" t="str">
            <v>наименование показателя 5</v>
          </cell>
          <cell r="BC54" t="str">
            <v>наименование показателя 5</v>
          </cell>
          <cell r="BN54" t="str">
            <v>Наименование показа-теля 5</v>
          </cell>
          <cell r="BX54" t="str">
            <v>единица измерения</v>
          </cell>
          <cell r="CN54">
            <v>20</v>
          </cell>
          <cell r="CQ54" t="str">
            <v>20</v>
          </cell>
          <cell r="CS54" t="str">
            <v xml:space="preserve"> год</v>
          </cell>
          <cell r="CW54">
            <v>20</v>
          </cell>
          <cell r="CZ54" t="str">
            <v>21</v>
          </cell>
          <cell r="DB54" t="str">
            <v xml:space="preserve"> год</v>
          </cell>
          <cell r="DF54">
            <v>20</v>
          </cell>
          <cell r="DI54" t="str">
            <v>22</v>
          </cell>
          <cell r="DK54" t="str">
            <v xml:space="preserve"> год</v>
          </cell>
          <cell r="DO54">
            <v>20</v>
          </cell>
          <cell r="DR54" t="str">
            <v>20</v>
          </cell>
          <cell r="DT54" t="str">
            <v xml:space="preserve"> год</v>
          </cell>
          <cell r="DX54">
            <v>20</v>
          </cell>
          <cell r="EA54" t="str">
            <v>21</v>
          </cell>
          <cell r="EC54" t="str">
            <v xml:space="preserve"> год</v>
          </cell>
          <cell r="EG54">
            <v>20</v>
          </cell>
          <cell r="EJ54" t="str">
            <v>22</v>
          </cell>
          <cell r="EL54" t="str">
            <v xml:space="preserve"> год</v>
          </cell>
          <cell r="EP54" t="str">
            <v>в процен-тах</v>
          </cell>
          <cell r="EY54" t="str">
            <v>в абсолют-ных величинах</v>
          </cell>
        </row>
        <row r="55">
          <cell r="BX55" t="str">
            <v>наимено-вание 5</v>
          </cell>
          <cell r="CG55" t="str">
            <v>код по ОКЕИ 6</v>
          </cell>
          <cell r="CN55" t="str">
            <v>(очередной финансо-вый год)</v>
          </cell>
          <cell r="CW55" t="str">
            <v>(1-й год планового периода)</v>
          </cell>
          <cell r="DF55" t="str">
            <v>(2-й год планового периода)</v>
          </cell>
          <cell r="DO55" t="str">
            <v>(очередной финансо-вый год)</v>
          </cell>
          <cell r="DX55" t="str">
            <v>(1-й год планового периода)</v>
          </cell>
          <cell r="EG55" t="str">
            <v>(2-й год планового периода)</v>
          </cell>
        </row>
        <row r="57">
          <cell r="A57">
            <v>1</v>
          </cell>
          <cell r="K57">
            <v>2</v>
          </cell>
          <cell r="V57">
            <v>3</v>
          </cell>
          <cell r="AG57">
            <v>4</v>
          </cell>
          <cell r="AR57">
            <v>5</v>
          </cell>
          <cell r="BC57">
            <v>6</v>
          </cell>
          <cell r="BN57">
            <v>7</v>
          </cell>
          <cell r="BX57">
            <v>8</v>
          </cell>
          <cell r="CG57">
            <v>9</v>
          </cell>
          <cell r="CN57">
            <v>10</v>
          </cell>
          <cell r="CW57">
            <v>11</v>
          </cell>
          <cell r="DF57">
            <v>12</v>
          </cell>
          <cell r="DO57">
            <v>13</v>
          </cell>
          <cell r="DX57">
            <v>14</v>
          </cell>
          <cell r="EG57">
            <v>15</v>
          </cell>
          <cell r="EP57">
            <v>16</v>
          </cell>
          <cell r="EY57">
            <v>17</v>
          </cell>
        </row>
        <row r="58">
          <cell r="A58" t="str">
            <v>801011О.99.0.БВ24ДН82000</v>
          </cell>
          <cell r="AG58" t="str">
            <v>От 3 лет до 8 лет</v>
          </cell>
          <cell r="AR58" t="str">
            <v>Очная</v>
          </cell>
          <cell r="BC58" t="str">
            <v>группа полного дня</v>
          </cell>
          <cell r="BN58" t="str">
            <v>Число воспитанников Отчет 85-К на 01.01.2020г.</v>
          </cell>
          <cell r="BX58" t="str">
            <v>человек</v>
          </cell>
          <cell r="CG58" t="str">
            <v>792</v>
          </cell>
          <cell r="CN58">
            <v>0</v>
          </cell>
          <cell r="CW58">
            <v>0</v>
          </cell>
          <cell r="DF58">
            <v>0</v>
          </cell>
          <cell r="DO58">
            <v>0</v>
          </cell>
          <cell r="DX58">
            <v>0</v>
          </cell>
          <cell r="EG58">
            <v>0</v>
          </cell>
          <cell r="EP58">
            <v>10</v>
          </cell>
          <cell r="EY58">
            <v>0</v>
          </cell>
        </row>
        <row r="60">
          <cell r="A60" t="str">
            <v>4. Нормативные правовые акты, устанавливающие размер платы (цену, тариф) либо порядок ее установления</v>
          </cell>
        </row>
        <row r="62">
          <cell r="A62" t="str">
            <v>Нормативный правовой акт</v>
          </cell>
        </row>
        <row r="63">
          <cell r="A63" t="str">
            <v>вид</v>
          </cell>
          <cell r="AE63" t="str">
            <v>принявший орган</v>
          </cell>
          <cell r="BJ63" t="str">
            <v>дата</v>
          </cell>
          <cell r="CH63" t="str">
            <v>номер</v>
          </cell>
          <cell r="DF63" t="str">
            <v>наименование</v>
          </cell>
        </row>
        <row r="64">
          <cell r="A64">
            <v>1</v>
          </cell>
          <cell r="AE64">
            <v>2</v>
          </cell>
          <cell r="BJ64" t="str">
            <v>3</v>
          </cell>
          <cell r="CH64" t="str">
            <v>4</v>
          </cell>
          <cell r="DF64">
            <v>5</v>
          </cell>
        </row>
        <row r="65">
          <cell r="A65" t="str">
            <v>Решение</v>
          </cell>
          <cell r="AE65" t="str">
            <v>Совет районного совета муниципального района Зианчуринский район Республики Башкортостан</v>
          </cell>
          <cell r="BJ65" t="str">
            <v>11.12.2019</v>
          </cell>
          <cell r="CH65" t="str">
            <v>38/6</v>
          </cell>
          <cell r="DF65" t="str">
            <v>«О бюджете муниципального района на 2020-2022 годы»</v>
          </cell>
        </row>
        <row r="67">
          <cell r="A67" t="str">
            <v>5. Порядок оказания муниципальной  услуги</v>
          </cell>
        </row>
        <row r="69">
          <cell r="A69" t="str">
            <v>5.1. Нормативные правовые акты, регулирующие порядок оказания муниципальной услуги:</v>
          </cell>
        </row>
        <row r="70">
          <cell r="A70" t="str">
            <v>Закон РФ №131-ФЗ от 16.09.2003 года «Об общих принципах организации местного самоуправления в Российской Федерации» (ст15,16), Закон РФ от 26.04.2007 года №63-ФЗ «О внесении изменений в Бюджетный кодекс Российской Федерации в части регулирования бюджетного процесса и приведения в соответствие с бюджетным законодательством Российской Федерации отдельных законодательных актов Российской Федерации», закон от 13.11,2006г. №174 –ФЗ «Об автономных учреждениях».</v>
          </cell>
        </row>
        <row r="76">
          <cell r="A76" t="str">
            <v>5.2. Порядок информирования потенциальных потребителей муниципальной услуги</v>
          </cell>
        </row>
        <row r="78">
          <cell r="A78" t="str">
            <v>Способ информирования</v>
          </cell>
          <cell r="BD78" t="str">
            <v>Состав размещаемой информации</v>
          </cell>
          <cell r="DF78" t="str">
            <v>Частота обновления информации</v>
          </cell>
        </row>
        <row r="79">
          <cell r="A79">
            <v>1</v>
          </cell>
          <cell r="BD79" t="str">
            <v>2</v>
          </cell>
          <cell r="DF79">
            <v>3</v>
          </cell>
        </row>
        <row r="80">
          <cell r="A80" t="str">
            <v>Информация по вопросам осуществления муниципальной услуги сообщается по номеру телефона для справок, при личном приеме, а так же размещается в информационно-телекоммуникационных сетях общего пользования (в том числе в сети Интернет), публикуется в средствах массовой информации и т.д.</v>
          </cell>
          <cell r="BD80" t="str">
            <v>Информация о ходе предоставления муниципальной услуги проводится сотрудниками при личном контакте с заявителями, с использованием средств почтовой, телефонной связи, посредством электронной почты. Индивидуальное устное консультирование осуществляется специалистом при обращении граждан за информацией лично.</v>
          </cell>
          <cell r="DF80" t="str">
            <v>По мере обращения граждан</v>
          </cell>
        </row>
        <row r="81">
          <cell r="BU81" t="str">
            <v xml:space="preserve">Раздел </v>
          </cell>
          <cell r="CE81" t="str">
            <v>2</v>
          </cell>
        </row>
        <row r="83">
          <cell r="A83" t="str">
            <v>1. Наименование муниципальной услуги</v>
          </cell>
          <cell r="AJ83" t="str">
            <v>Реализация основных общеобразовательных программ начального общего образования</v>
          </cell>
          <cell r="DM83" t="str">
            <v>Код по общероссийскому базовому перечню или региональному перечню</v>
          </cell>
          <cell r="EN83" t="str">
            <v>34.787.0</v>
          </cell>
        </row>
        <row r="85">
          <cell r="A85" t="str">
            <v>2. Категории потребителей муниципальной услуги</v>
          </cell>
          <cell r="AJ85" t="str">
            <v>физические лица</v>
          </cell>
        </row>
        <row r="88">
          <cell r="A88" t="str">
            <v>3. Показатели, характеризующие объем и (или) качество муниципальной услуги</v>
          </cell>
        </row>
        <row r="90">
          <cell r="A90" t="str">
            <v>3.1. Показатели, характеризующие качество муниципальной услуги 4</v>
          </cell>
        </row>
        <row r="92">
          <cell r="A92" t="str">
            <v>Уникальный номер реестровой записи 5</v>
          </cell>
          <cell r="M92" t="str">
            <v>Показатель, характеризующий содержание муниципальной услуги</v>
          </cell>
          <cell r="AZ92" t="str">
            <v>Показатель, характеризующий условия (формы) оказания муниципальной услуги</v>
          </cell>
          <cell r="BZ92" t="str">
            <v>Показатель качества муниципальной услуги</v>
          </cell>
          <cell r="DG92" t="str">
            <v>Значение показателя качества муниципальной услуги</v>
          </cell>
          <cell r="EK92" t="str">
            <v>Допустимые (возможные) отклонения от установленных показателей качества муниципальнойй услуги 7</v>
          </cell>
        </row>
        <row r="93">
          <cell r="M93" t="str">
            <v>наименование показателя 5</v>
          </cell>
          <cell r="Z93" t="str">
            <v>наименование показателя 5</v>
          </cell>
          <cell r="AM93" t="str">
            <v>наименование показателя 5</v>
          </cell>
          <cell r="AZ93" t="str">
            <v>наименование показателя 5</v>
          </cell>
          <cell r="BM93" t="str">
            <v>наименование показателя 5</v>
          </cell>
          <cell r="BZ93" t="str">
            <v>наименование показателя 5</v>
          </cell>
          <cell r="CM93" t="str">
            <v>единица измерения</v>
          </cell>
          <cell r="DG93">
            <v>20</v>
          </cell>
          <cell r="DJ93" t="str">
            <v>20</v>
          </cell>
          <cell r="DM93" t="str">
            <v xml:space="preserve"> год</v>
          </cell>
          <cell r="DQ93">
            <v>20</v>
          </cell>
          <cell r="DT93" t="str">
            <v>21</v>
          </cell>
          <cell r="DW93" t="str">
            <v xml:space="preserve"> год</v>
          </cell>
          <cell r="EA93">
            <v>20</v>
          </cell>
          <cell r="ED93" t="str">
            <v>22</v>
          </cell>
          <cell r="EG93" t="str">
            <v xml:space="preserve"> год</v>
          </cell>
          <cell r="EK93" t="str">
            <v>в процентах</v>
          </cell>
          <cell r="EV93" t="str">
            <v>в абсолютных величинах</v>
          </cell>
        </row>
        <row r="94">
          <cell r="CM94" t="str">
            <v>наименование 5</v>
          </cell>
          <cell r="CY94" t="str">
            <v>код по ОКЕИ 6</v>
          </cell>
          <cell r="DG94" t="str">
            <v>(очередной финансовыйгод)</v>
          </cell>
          <cell r="DQ94" t="str">
            <v>(1-й год планового периода)</v>
          </cell>
          <cell r="EA94" t="str">
            <v>(2-й год планового периода)</v>
          </cell>
        </row>
        <row r="96">
          <cell r="A96">
            <v>1</v>
          </cell>
          <cell r="M96">
            <v>2</v>
          </cell>
          <cell r="Z96">
            <v>3</v>
          </cell>
          <cell r="AM96">
            <v>4</v>
          </cell>
          <cell r="AZ96">
            <v>5</v>
          </cell>
          <cell r="BM96">
            <v>6</v>
          </cell>
          <cell r="BZ96">
            <v>7</v>
          </cell>
          <cell r="CM96">
            <v>8</v>
          </cell>
          <cell r="CY96">
            <v>9</v>
          </cell>
          <cell r="DG96">
            <v>10</v>
          </cell>
          <cell r="DQ96">
            <v>11</v>
          </cell>
          <cell r="EA96">
            <v>12</v>
          </cell>
          <cell r="EK96">
            <v>13</v>
          </cell>
          <cell r="EV96">
            <v>14</v>
          </cell>
        </row>
        <row r="97">
          <cell r="A97" t="str">
            <v>801012О.99.0.БА81АЭ92001</v>
          </cell>
          <cell r="AM97" t="str">
            <v>От 6,5 лет до 18 лет</v>
          </cell>
          <cell r="AZ97" t="str">
            <v>очная</v>
          </cell>
          <cell r="BZ97" t="str">
            <v>Уровень освоения обучающимися основной общеобразовательной программы начального общего образования по завершении первой ступени общего образования (показатель А)</v>
          </cell>
          <cell r="CM97" t="str">
            <v>%</v>
          </cell>
          <cell r="CY97" t="str">
            <v>744</v>
          </cell>
          <cell r="DG97">
            <v>100</v>
          </cell>
          <cell r="DQ97">
            <v>100</v>
          </cell>
          <cell r="EA97">
            <v>100</v>
          </cell>
          <cell r="EK97">
            <v>10</v>
          </cell>
          <cell r="EV97">
            <v>10</v>
          </cell>
        </row>
        <row r="98">
          <cell r="A98" t="str">
            <v>801012О.99.0.БА81АЭ92001</v>
          </cell>
          <cell r="AM98" t="str">
            <v>От 6,5 лет до 18 лет</v>
          </cell>
          <cell r="AZ98" t="str">
            <v>очная</v>
          </cell>
          <cell r="BZ98" t="str">
            <v>Полнота реализации основной общеобразовательной программы начального общего образования (показатель Б)</v>
          </cell>
          <cell r="CM98" t="str">
            <v>%</v>
          </cell>
          <cell r="CY98" t="str">
            <v>744</v>
          </cell>
          <cell r="DG98">
            <v>100</v>
          </cell>
          <cell r="DQ98">
            <v>100</v>
          </cell>
          <cell r="EA98">
            <v>100</v>
          </cell>
          <cell r="EK98">
            <v>10</v>
          </cell>
          <cell r="EV98">
            <v>10</v>
          </cell>
        </row>
        <row r="99">
          <cell r="A99" t="str">
            <v>801012О.99.0.БА81АЭ92001</v>
          </cell>
          <cell r="AM99" t="str">
            <v>От 6,5 лет до 18 лет</v>
          </cell>
          <cell r="AZ99" t="str">
            <v>очная</v>
          </cell>
          <cell r="BZ99" t="str">
            <v>Уровень соответствия учебного плана общеобразовательного учреждения требованиям федерального базисного учебного плана (далее - ФБУП) (показатель В)</v>
          </cell>
          <cell r="CM99" t="str">
            <v>%</v>
          </cell>
          <cell r="CY99" t="str">
            <v>744</v>
          </cell>
          <cell r="DG99">
            <v>100</v>
          </cell>
          <cell r="DQ99">
            <v>100</v>
          </cell>
          <cell r="EA99">
            <v>100</v>
          </cell>
          <cell r="EK99">
            <v>10</v>
          </cell>
          <cell r="EV99">
            <v>10</v>
          </cell>
        </row>
        <row r="100">
          <cell r="A100" t="str">
            <v>801012О.99.0.БА81АЭ92001</v>
          </cell>
          <cell r="AM100" t="str">
            <v>От 6,5 лет до 18 лет</v>
          </cell>
          <cell r="AZ100" t="str">
            <v>очная</v>
          </cell>
          <cell r="BZ100" t="str">
            <v>Доля родителей (законных представителей), удовлетворенных условиями и качеством предоставляемой услуги (показатель Г)</v>
          </cell>
          <cell r="CM100" t="str">
            <v>%</v>
          </cell>
          <cell r="CY100" t="str">
            <v>744</v>
          </cell>
          <cell r="DG100">
            <v>96</v>
          </cell>
          <cell r="DQ100">
            <v>98</v>
          </cell>
          <cell r="EA100">
            <v>100</v>
          </cell>
          <cell r="EK100">
            <v>10</v>
          </cell>
          <cell r="EV100">
            <v>10</v>
          </cell>
        </row>
        <row r="101">
          <cell r="A101" t="str">
            <v>801012О.99.0.БА81АЭ92001</v>
          </cell>
          <cell r="AM101" t="str">
            <v>От 6,5 лет до 18 лет</v>
          </cell>
          <cell r="AZ101" t="str">
            <v>очная</v>
          </cell>
          <cell r="BZ101" t="str">
            <v xml:space="preserve"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(показатель Д) </v>
          </cell>
          <cell r="CM101" t="str">
            <v>%</v>
          </cell>
          <cell r="CY101" t="str">
            <v>744</v>
          </cell>
          <cell r="DG101">
            <v>100</v>
          </cell>
          <cell r="DQ101">
            <v>100</v>
          </cell>
          <cell r="EA101">
            <v>100</v>
          </cell>
          <cell r="EK101">
            <v>10</v>
          </cell>
          <cell r="EV101">
            <v>10</v>
          </cell>
        </row>
        <row r="103">
          <cell r="A103" t="str">
            <v>3.2. Показатели, характеризующие объем муниципальной услуги</v>
          </cell>
        </row>
        <row r="105">
          <cell r="A105" t="str">
            <v>Уникальный номер реестровой записи 5</v>
          </cell>
          <cell r="K105" t="str">
            <v>Показатель, характеризующий содержание муниципальной услуги 5</v>
          </cell>
          <cell r="AR105" t="str">
            <v>Показатель, характеризующий условия (формы) оказания муниципальной услуги 5</v>
          </cell>
          <cell r="BN105" t="str">
            <v>Показатель объема муниципальной услуги</v>
          </cell>
          <cell r="CN105" t="str">
            <v>Значение показателя объемамуниципальной услуги</v>
          </cell>
          <cell r="DO105" t="str">
            <v>Размер платы (цена, тариф)8</v>
          </cell>
          <cell r="EP105" t="str">
            <v>Допустимые (возможные) отклонения от установленных показателей объема муниципальной услуги 7</v>
          </cell>
        </row>
        <row r="106">
          <cell r="K106" t="str">
            <v>наименование показателя 5</v>
          </cell>
          <cell r="V106" t="str">
            <v>наименование показателя 5</v>
          </cell>
          <cell r="AG106" t="str">
            <v>наименование показателя 5</v>
          </cell>
          <cell r="AR106" t="str">
            <v>наименование показателя 5</v>
          </cell>
          <cell r="BC106" t="str">
            <v>наименование показателя 5</v>
          </cell>
          <cell r="BN106" t="str">
            <v>наимено-вание показа-теля 5</v>
          </cell>
          <cell r="BX106" t="str">
            <v>единица измерения</v>
          </cell>
          <cell r="CN106">
            <v>20</v>
          </cell>
          <cell r="CQ106" t="str">
            <v>20</v>
          </cell>
          <cell r="CS106" t="str">
            <v xml:space="preserve"> год</v>
          </cell>
          <cell r="CW106">
            <v>20</v>
          </cell>
          <cell r="CZ106" t="str">
            <v>21</v>
          </cell>
          <cell r="DB106" t="str">
            <v xml:space="preserve"> год</v>
          </cell>
          <cell r="DF106">
            <v>20</v>
          </cell>
          <cell r="DI106" t="str">
            <v>22</v>
          </cell>
          <cell r="DK106" t="str">
            <v xml:space="preserve"> год</v>
          </cell>
          <cell r="DO106">
            <v>20</v>
          </cell>
          <cell r="DR106" t="str">
            <v>20</v>
          </cell>
          <cell r="DT106" t="str">
            <v xml:space="preserve"> год</v>
          </cell>
          <cell r="DX106">
            <v>20</v>
          </cell>
          <cell r="EA106" t="str">
            <v>21</v>
          </cell>
          <cell r="EC106" t="str">
            <v xml:space="preserve"> год</v>
          </cell>
          <cell r="EG106">
            <v>20</v>
          </cell>
          <cell r="EJ106" t="str">
            <v>22</v>
          </cell>
          <cell r="EL106" t="str">
            <v xml:space="preserve"> год</v>
          </cell>
          <cell r="EP106" t="str">
            <v>в процен-тах</v>
          </cell>
          <cell r="EY106" t="str">
            <v>в абсолют-ных величинах</v>
          </cell>
        </row>
        <row r="107">
          <cell r="BX107" t="str">
            <v>наимено-вание 5</v>
          </cell>
          <cell r="CG107" t="str">
            <v>код по ОКЕИ 6</v>
          </cell>
          <cell r="CN107" t="str">
            <v>(очередной финансо-вый год)</v>
          </cell>
          <cell r="CW107" t="str">
            <v>(1-й год планового периода)</v>
          </cell>
          <cell r="DF107" t="str">
            <v>(2-й год планового периода)</v>
          </cell>
          <cell r="DO107" t="str">
            <v>(очередной финансо-вый год)</v>
          </cell>
          <cell r="DX107" t="str">
            <v>(1-й год планового периода)</v>
          </cell>
          <cell r="EG107" t="str">
            <v>(2-й год планового периода)</v>
          </cell>
        </row>
        <row r="109">
          <cell r="A109">
            <v>1</v>
          </cell>
          <cell r="K109">
            <v>2</v>
          </cell>
          <cell r="V109">
            <v>3</v>
          </cell>
          <cell r="AG109">
            <v>4</v>
          </cell>
          <cell r="AR109">
            <v>5</v>
          </cell>
          <cell r="BC109">
            <v>6</v>
          </cell>
          <cell r="BN109">
            <v>7</v>
          </cell>
          <cell r="BX109">
            <v>8</v>
          </cell>
          <cell r="CG109">
            <v>9</v>
          </cell>
          <cell r="CN109">
            <v>10</v>
          </cell>
          <cell r="CW109">
            <v>11</v>
          </cell>
          <cell r="DF109">
            <v>12</v>
          </cell>
          <cell r="DO109">
            <v>13</v>
          </cell>
          <cell r="DX109">
            <v>14</v>
          </cell>
          <cell r="EG109">
            <v>15</v>
          </cell>
          <cell r="EP109">
            <v>16</v>
          </cell>
          <cell r="EY109">
            <v>17</v>
          </cell>
        </row>
        <row r="110">
          <cell r="A110" t="str">
            <v>801012О.99.0.БА81АЭ92001</v>
          </cell>
          <cell r="AG110" t="str">
            <v>От 6,5 лет до 18 лет</v>
          </cell>
          <cell r="AR110" t="str">
            <v>Очная</v>
          </cell>
          <cell r="BN110" t="str">
            <v xml:space="preserve">Число обучающихся </v>
          </cell>
          <cell r="BX110" t="str">
            <v>человек</v>
          </cell>
          <cell r="CG110" t="str">
            <v>792</v>
          </cell>
          <cell r="CN110">
            <v>70</v>
          </cell>
          <cell r="CW110">
            <v>70</v>
          </cell>
          <cell r="DF110">
            <v>70</v>
          </cell>
          <cell r="DO110">
            <v>0</v>
          </cell>
          <cell r="DX110">
            <v>0</v>
          </cell>
          <cell r="EG110">
            <v>0</v>
          </cell>
          <cell r="EP110">
            <v>10</v>
          </cell>
          <cell r="EY110">
            <v>7</v>
          </cell>
        </row>
        <row r="112">
          <cell r="A112" t="str">
            <v>4. Нормативные правовые акты, устанавливающие размер платы (цену, тариф) либо порядок ее установления</v>
          </cell>
        </row>
        <row r="114">
          <cell r="A114" t="str">
            <v>Нормативный правовой акт</v>
          </cell>
        </row>
        <row r="115">
          <cell r="A115" t="str">
            <v>вид</v>
          </cell>
          <cell r="AE115" t="str">
            <v>принявший орган</v>
          </cell>
          <cell r="BJ115" t="str">
            <v>дата</v>
          </cell>
          <cell r="CH115" t="str">
            <v>номер</v>
          </cell>
          <cell r="DF115" t="str">
            <v>наименование</v>
          </cell>
        </row>
        <row r="116">
          <cell r="A116">
            <v>1</v>
          </cell>
          <cell r="AE116">
            <v>2</v>
          </cell>
          <cell r="BJ116" t="str">
            <v>3</v>
          </cell>
          <cell r="CH116" t="str">
            <v>4</v>
          </cell>
          <cell r="DF116">
            <v>5</v>
          </cell>
        </row>
        <row r="117">
          <cell r="A117" t="str">
            <v>Решение</v>
          </cell>
          <cell r="AE117" t="str">
            <v>Совет районного совета муниципального района Зианчуринский район Республики Башкортостан</v>
          </cell>
          <cell r="BJ117" t="str">
            <v>11.12.2019</v>
          </cell>
          <cell r="CH117" t="str">
            <v>38/6</v>
          </cell>
          <cell r="DF117" t="str">
            <v>«О бюджете муниципального района на 2020-2022 годы»</v>
          </cell>
        </row>
        <row r="119">
          <cell r="A119" t="str">
            <v>5. Порядок оказания муниципальной  услуги</v>
          </cell>
        </row>
        <row r="121">
          <cell r="A121" t="str">
            <v>5.1. Нормативные правовые акты, регулирующие порядок оказания муниципальной услуги:</v>
          </cell>
        </row>
        <row r="122">
          <cell r="A122" t="str">
            <v>Закон РФ №131-ФЗ от 16.09.2003 года «Об общих принципах организации местного самоуправления в Российской Федерации» (ст15,16), Закон РФ от 26.04.2007 года №63-ФЗ «О внесении изменений в Бюджетный кодекс Российской Федерации в части регулирования бюджетного процесса и приведения в соответствие с бюджетным законодательством Российской Федерации отдельных законодательных актов Российской Федерации», закон от 13.11,2006г. №174 –ФЗ «Об автономных учреждениях».</v>
          </cell>
        </row>
        <row r="128">
          <cell r="A128" t="str">
            <v>5.2. Порядок информирования потенциальных потребителей муниципальной услуги</v>
          </cell>
        </row>
        <row r="130">
          <cell r="A130" t="str">
            <v>Способ информирования</v>
          </cell>
          <cell r="BD130" t="str">
            <v>Состав размещаемой информации</v>
          </cell>
          <cell r="DF130" t="str">
            <v>Частота обновления информации</v>
          </cell>
        </row>
        <row r="131">
          <cell r="A131">
            <v>1</v>
          </cell>
          <cell r="BD131" t="str">
            <v>2</v>
          </cell>
          <cell r="DF131">
            <v>3</v>
          </cell>
        </row>
        <row r="132">
          <cell r="A132" t="str">
            <v>Информация по вопросам осуществления муниципальной услуги сообщается по номеру телефона для справок, при личном приеме, а так же размещается в информационно-телекоммуникационных сетях общего пользования (в том числе в сети Интернет), публикуется в средствах массовой информации и т.д.</v>
          </cell>
          <cell r="BD132" t="str">
            <v>Информация о ходе предоставления муниципальной услуги проводится сотрудниками при личном контакте с заявителями, с использованием средств почтовой, телефонной связи, посредством электронной почты. Индивидуальное устное консультирование осуществляется специалистом при обращении граждан за информацией лично.</v>
          </cell>
          <cell r="DF132" t="str">
            <v>По мере обращения граждан</v>
          </cell>
        </row>
        <row r="134">
          <cell r="BU134" t="str">
            <v xml:space="preserve">Раздел </v>
          </cell>
          <cell r="CE134" t="str">
            <v>3</v>
          </cell>
        </row>
        <row r="136">
          <cell r="A136" t="str">
            <v>1. Наименование муниципальной услуги</v>
          </cell>
          <cell r="AJ136" t="str">
            <v>Реализация основных общеобразовательных программ основного общего образования</v>
          </cell>
          <cell r="DM136" t="str">
            <v>Код по общероссийскому базовому перечню или региональному перечню</v>
          </cell>
          <cell r="EN136" t="str">
            <v xml:space="preserve">35.791.0 </v>
          </cell>
        </row>
        <row r="138">
          <cell r="A138" t="str">
            <v>2. Категории потребителей муниципальной услуги</v>
          </cell>
          <cell r="AJ138" t="str">
            <v>физические лица</v>
          </cell>
        </row>
        <row r="141">
          <cell r="A141" t="str">
            <v>3. Показатели, характеризующие объем и (или) качество муниципальной услуги</v>
          </cell>
        </row>
        <row r="143">
          <cell r="A143" t="str">
            <v>3.1. Показатели, характеризующие качество муниципальной услуги 4</v>
          </cell>
        </row>
        <row r="145">
          <cell r="A145" t="str">
            <v>Уникальный номер реестровой записи 5</v>
          </cell>
          <cell r="M145" t="str">
            <v>Показатель, характеризующий содержание муниципальной услуги</v>
          </cell>
          <cell r="AZ145" t="str">
            <v>Показатель, характеризующий условия (формы) оказания муниципальной услуги</v>
          </cell>
          <cell r="BZ145" t="str">
            <v>Показатель качества муниципальной услуги</v>
          </cell>
          <cell r="DG145" t="str">
            <v>Значение показателя качества муниципальной услуги</v>
          </cell>
          <cell r="EK145" t="str">
            <v>Допустимые (возможные) отклонения от установленных показателей качества муниципальнойй услуги 7</v>
          </cell>
        </row>
        <row r="146">
          <cell r="M146" t="str">
            <v>наименование показателя 5</v>
          </cell>
          <cell r="Z146" t="str">
            <v>наименование показателя 5</v>
          </cell>
          <cell r="AM146" t="str">
            <v>наименование показателя 5</v>
          </cell>
          <cell r="AZ146" t="str">
            <v>наименование показателя 5</v>
          </cell>
          <cell r="BM146" t="str">
            <v>наименование показателя 5</v>
          </cell>
          <cell r="BZ146" t="str">
            <v>наименование показателя 5</v>
          </cell>
          <cell r="CM146" t="str">
            <v>единица измерения</v>
          </cell>
          <cell r="DG146">
            <v>20</v>
          </cell>
          <cell r="DJ146" t="str">
            <v>20</v>
          </cell>
          <cell r="DM146" t="str">
            <v xml:space="preserve"> год</v>
          </cell>
          <cell r="DQ146">
            <v>20</v>
          </cell>
          <cell r="DT146" t="str">
            <v>21</v>
          </cell>
          <cell r="DW146" t="str">
            <v xml:space="preserve"> год</v>
          </cell>
          <cell r="EA146">
            <v>20</v>
          </cell>
          <cell r="ED146" t="str">
            <v>22</v>
          </cell>
          <cell r="EG146" t="str">
            <v xml:space="preserve"> год</v>
          </cell>
          <cell r="EK146" t="str">
            <v>в процентах</v>
          </cell>
          <cell r="EV146" t="str">
            <v>в абсолютных величинах</v>
          </cell>
        </row>
        <row r="147">
          <cell r="CM147" t="str">
            <v>наименование 5</v>
          </cell>
          <cell r="CY147" t="str">
            <v>код по ОКЕИ 6</v>
          </cell>
          <cell r="DG147" t="str">
            <v>(очередной финансовыйгод)</v>
          </cell>
          <cell r="DQ147" t="str">
            <v>(1-й год планового периода)</v>
          </cell>
          <cell r="EA147" t="str">
            <v>(2-й год планового периода)</v>
          </cell>
        </row>
        <row r="149">
          <cell r="A149">
            <v>1</v>
          </cell>
          <cell r="M149">
            <v>2</v>
          </cell>
          <cell r="Z149">
            <v>3</v>
          </cell>
          <cell r="AM149">
            <v>4</v>
          </cell>
          <cell r="AZ149">
            <v>5</v>
          </cell>
          <cell r="BM149">
            <v>6</v>
          </cell>
          <cell r="BZ149">
            <v>7</v>
          </cell>
          <cell r="CM149">
            <v>8</v>
          </cell>
          <cell r="CY149">
            <v>9</v>
          </cell>
          <cell r="DG149">
            <v>10</v>
          </cell>
          <cell r="DQ149">
            <v>11</v>
          </cell>
          <cell r="EA149">
            <v>12</v>
          </cell>
          <cell r="EK149">
            <v>13</v>
          </cell>
          <cell r="EV149">
            <v>14</v>
          </cell>
        </row>
        <row r="150">
          <cell r="A150" t="str">
            <v>802111О.99.0.БА96АЮ58001</v>
          </cell>
          <cell r="AM150" t="str">
            <v>От 6,5 лет до 18 лет</v>
          </cell>
          <cell r="AZ150" t="str">
            <v>Очная</v>
          </cell>
          <cell r="BZ150" t="str">
            <v>Уровень освоения обучающимися основной общеобразовательной программы основного общего образования по завершении второй ступени общего образования (показатель А)</v>
          </cell>
          <cell r="CM150" t="str">
            <v>%</v>
          </cell>
          <cell r="CY150" t="str">
            <v>744</v>
          </cell>
          <cell r="DG150">
            <v>100</v>
          </cell>
          <cell r="DQ150">
            <v>100</v>
          </cell>
          <cell r="EA150">
            <v>100</v>
          </cell>
          <cell r="EK150">
            <v>10</v>
          </cell>
          <cell r="EV150">
            <v>10</v>
          </cell>
        </row>
        <row r="151">
          <cell r="A151" t="str">
            <v>802111О.99.0.БА96АЮ58001</v>
          </cell>
          <cell r="AM151" t="str">
            <v>От 6,5 лет до 18 лет</v>
          </cell>
          <cell r="AZ151" t="str">
            <v>Очная</v>
          </cell>
          <cell r="BZ151" t="str">
            <v>Полнота реализации основной общеобразовательной программы основного общего образования (показатель Б)</v>
          </cell>
          <cell r="CM151" t="str">
            <v>%</v>
          </cell>
          <cell r="CY151" t="str">
            <v>744</v>
          </cell>
          <cell r="DG151">
            <v>100</v>
          </cell>
          <cell r="DQ151">
            <v>100</v>
          </cell>
          <cell r="EA151">
            <v>100</v>
          </cell>
          <cell r="EK151">
            <v>10</v>
          </cell>
          <cell r="EV151">
            <v>10</v>
          </cell>
        </row>
        <row r="152">
          <cell r="A152" t="str">
            <v>802111О.99.0.БА96АЮ58001</v>
          </cell>
          <cell r="AM152" t="str">
            <v>От 6,5 лет до 18 лет</v>
          </cell>
          <cell r="AZ152" t="str">
            <v>Очная</v>
          </cell>
          <cell r="BZ152" t="str">
            <v>Уровень соответствия учебного плана общеобразовательного учреждения требованиям федерального базисного учебного плана (далее - ФБУП) (показатель В)</v>
          </cell>
          <cell r="CM152" t="str">
            <v>%</v>
          </cell>
          <cell r="CY152" t="str">
            <v>744</v>
          </cell>
          <cell r="DG152">
            <v>100</v>
          </cell>
          <cell r="DQ152">
            <v>100</v>
          </cell>
          <cell r="EA152">
            <v>100</v>
          </cell>
          <cell r="EK152">
            <v>10</v>
          </cell>
          <cell r="EV152">
            <v>10</v>
          </cell>
        </row>
        <row r="153">
          <cell r="A153" t="str">
            <v>802111О.99.0.БА96АЮ58001</v>
          </cell>
          <cell r="AM153" t="str">
            <v>От 6,5 лет до 18 лет</v>
          </cell>
          <cell r="AZ153" t="str">
            <v>Очная</v>
          </cell>
          <cell r="BZ153" t="str">
            <v>Доля родителей (законных представителей), удовлетворенных условиями и качеством предоставляемой услуги (показатель Г)</v>
          </cell>
          <cell r="CM153" t="str">
            <v>%</v>
          </cell>
          <cell r="CY153" t="str">
            <v>744</v>
          </cell>
          <cell r="DG153">
            <v>95</v>
          </cell>
          <cell r="DQ153">
            <v>97</v>
          </cell>
          <cell r="EA153">
            <v>100</v>
          </cell>
          <cell r="EK153">
            <v>10</v>
          </cell>
          <cell r="EV153">
            <v>9.5</v>
          </cell>
        </row>
        <row r="154">
          <cell r="A154" t="str">
            <v>802111О.99.0.БА96АЮ58001</v>
          </cell>
          <cell r="AM154" t="str">
            <v>От 6,5 лет до 18 лет</v>
          </cell>
          <cell r="AZ154" t="str">
            <v>Очная</v>
          </cell>
          <cell r="BZ154" t="str">
            <v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(показатель Д)</v>
          </cell>
          <cell r="CM154" t="str">
            <v>%</v>
          </cell>
          <cell r="CY154" t="str">
            <v>744</v>
          </cell>
          <cell r="DG154">
            <v>100</v>
          </cell>
          <cell r="DQ154">
            <v>100</v>
          </cell>
          <cell r="EA154">
            <v>100</v>
          </cell>
          <cell r="EK154">
            <v>10</v>
          </cell>
          <cell r="EV154">
            <v>10</v>
          </cell>
        </row>
        <row r="156">
          <cell r="A156" t="str">
            <v>3.2. Показатели, характеризующие объем муниципальной услуги</v>
          </cell>
        </row>
        <row r="158">
          <cell r="A158" t="str">
            <v>Уникальный номер реестровой записи 5</v>
          </cell>
          <cell r="K158" t="str">
            <v>Показатель, характеризующий содержание муниципальной услуги 5</v>
          </cell>
          <cell r="AR158" t="str">
            <v>Показатель, характеризующий условия (формы) оказания муниципальной услуги 5</v>
          </cell>
          <cell r="BN158" t="str">
            <v>Показатель объема муниципальной услуги</v>
          </cell>
          <cell r="CN158" t="str">
            <v>Значение показателя объемамуниципальной услуги</v>
          </cell>
          <cell r="DO158" t="str">
            <v>Размер платы (цена, тариф)8</v>
          </cell>
          <cell r="EP158" t="str">
            <v>Допустимые (возможные) отклонения от установленных показателей объема муниципальной услуги 7</v>
          </cell>
        </row>
        <row r="159">
          <cell r="K159" t="str">
            <v>наименование показателя 5</v>
          </cell>
          <cell r="V159" t="str">
            <v>наименование показателя 5</v>
          </cell>
          <cell r="AG159" t="str">
            <v>наименование показателя 5</v>
          </cell>
          <cell r="AR159" t="str">
            <v>наименование показателя 5</v>
          </cell>
          <cell r="BC159" t="str">
            <v>наименование показателя 5</v>
          </cell>
          <cell r="BN159" t="str">
            <v>наимено-вание показа-теля 5</v>
          </cell>
          <cell r="BX159" t="str">
            <v>единица измерения</v>
          </cell>
          <cell r="CN159">
            <v>20</v>
          </cell>
          <cell r="CQ159" t="str">
            <v>20</v>
          </cell>
          <cell r="CS159" t="str">
            <v xml:space="preserve"> год</v>
          </cell>
          <cell r="CW159">
            <v>20</v>
          </cell>
          <cell r="CZ159" t="str">
            <v>21</v>
          </cell>
          <cell r="DB159" t="str">
            <v xml:space="preserve"> год</v>
          </cell>
          <cell r="DF159">
            <v>20</v>
          </cell>
          <cell r="DI159" t="str">
            <v>22</v>
          </cell>
          <cell r="DK159" t="str">
            <v xml:space="preserve"> год</v>
          </cell>
          <cell r="DO159">
            <v>20</v>
          </cell>
          <cell r="DR159" t="str">
            <v>20</v>
          </cell>
          <cell r="DT159" t="str">
            <v xml:space="preserve"> год</v>
          </cell>
          <cell r="DX159">
            <v>20</v>
          </cell>
          <cell r="EA159" t="str">
            <v>21</v>
          </cell>
          <cell r="EC159" t="str">
            <v xml:space="preserve"> год</v>
          </cell>
          <cell r="EG159">
            <v>20</v>
          </cell>
          <cell r="EJ159" t="str">
            <v>22</v>
          </cell>
          <cell r="EL159" t="str">
            <v xml:space="preserve"> год</v>
          </cell>
          <cell r="EP159" t="str">
            <v>в процен-тах</v>
          </cell>
          <cell r="EY159" t="str">
            <v>в абсолют-ных величинах</v>
          </cell>
        </row>
        <row r="160">
          <cell r="BX160" t="str">
            <v>наимено-вание 5</v>
          </cell>
          <cell r="CG160" t="str">
            <v>код по ОКЕИ 6</v>
          </cell>
          <cell r="CN160" t="str">
            <v>(очередной финансо-вый год)</v>
          </cell>
          <cell r="CW160" t="str">
            <v>(1-й год планового периода)</v>
          </cell>
          <cell r="DF160" t="str">
            <v>(2-й год планового периода)</v>
          </cell>
          <cell r="DO160" t="str">
            <v>(очередной финансо-вый год)</v>
          </cell>
          <cell r="DX160" t="str">
            <v>(1-й год планового периода)</v>
          </cell>
          <cell r="EG160" t="str">
            <v>(2-й год планового периода)</v>
          </cell>
        </row>
        <row r="162">
          <cell r="A162">
            <v>1</v>
          </cell>
          <cell r="K162">
            <v>2</v>
          </cell>
          <cell r="V162">
            <v>3</v>
          </cell>
          <cell r="AG162">
            <v>4</v>
          </cell>
          <cell r="AR162">
            <v>5</v>
          </cell>
          <cell r="BC162">
            <v>6</v>
          </cell>
          <cell r="BN162">
            <v>7</v>
          </cell>
          <cell r="BX162">
            <v>8</v>
          </cell>
          <cell r="CG162">
            <v>9</v>
          </cell>
          <cell r="CN162">
            <v>10</v>
          </cell>
          <cell r="CW162">
            <v>11</v>
          </cell>
          <cell r="DF162">
            <v>12</v>
          </cell>
          <cell r="DO162">
            <v>13</v>
          </cell>
          <cell r="DX162">
            <v>14</v>
          </cell>
          <cell r="EG162">
            <v>15</v>
          </cell>
          <cell r="EP162">
            <v>16</v>
          </cell>
          <cell r="EY162">
            <v>17</v>
          </cell>
        </row>
        <row r="163">
          <cell r="A163" t="str">
            <v>802111О.99.0.БА96АЮ58001</v>
          </cell>
          <cell r="AG163" t="str">
            <v>От 6,5 лет до 18 лет</v>
          </cell>
          <cell r="AR163" t="str">
            <v>Очная</v>
          </cell>
          <cell r="BN163" t="str">
            <v xml:space="preserve">Число обучающихся </v>
          </cell>
          <cell r="BX163" t="str">
            <v>человек</v>
          </cell>
          <cell r="CG163" t="str">
            <v>792</v>
          </cell>
          <cell r="CN163">
            <v>111</v>
          </cell>
          <cell r="CW163">
            <v>111</v>
          </cell>
          <cell r="DF163">
            <v>111</v>
          </cell>
          <cell r="DO163">
            <v>0</v>
          </cell>
          <cell r="DX163">
            <v>0</v>
          </cell>
          <cell r="EG163">
            <v>0</v>
          </cell>
          <cell r="EP163">
            <v>10</v>
          </cell>
          <cell r="EY163">
            <v>11.100000000000001</v>
          </cell>
        </row>
        <row r="165">
          <cell r="A165" t="str">
            <v>4. Нормативные правовые акты, устанавливающие размер платы (цену, тариф) либо порядок ее установления</v>
          </cell>
        </row>
        <row r="167">
          <cell r="A167" t="str">
            <v>Нормативный правовой акт</v>
          </cell>
        </row>
        <row r="168">
          <cell r="A168" t="str">
            <v>вид</v>
          </cell>
          <cell r="AE168" t="str">
            <v>принявший орган</v>
          </cell>
          <cell r="BJ168" t="str">
            <v>дата</v>
          </cell>
          <cell r="CH168" t="str">
            <v>номер</v>
          </cell>
          <cell r="DF168" t="str">
            <v>наименование</v>
          </cell>
        </row>
        <row r="169">
          <cell r="A169">
            <v>1</v>
          </cell>
          <cell r="AE169">
            <v>2</v>
          </cell>
          <cell r="BJ169" t="str">
            <v>3</v>
          </cell>
          <cell r="CH169" t="str">
            <v>4</v>
          </cell>
          <cell r="DF169">
            <v>5</v>
          </cell>
        </row>
        <row r="170">
          <cell r="A170" t="str">
            <v>Решение</v>
          </cell>
          <cell r="AE170" t="str">
            <v>Совет районного совета муниципального района Зианчуринский район Республики Башкортостан</v>
          </cell>
          <cell r="BJ170" t="str">
            <v>11.12.2019</v>
          </cell>
          <cell r="CH170" t="str">
            <v>38/6</v>
          </cell>
          <cell r="DF170" t="str">
            <v>«О бюджете муниципального района на 2020-2022 годы»</v>
          </cell>
        </row>
        <row r="172">
          <cell r="A172" t="str">
            <v>5. Порядок оказания муниципальной  услуги</v>
          </cell>
        </row>
        <row r="174">
          <cell r="A174" t="str">
            <v>5.1. Нормативные правовые акты, регулирующие порядок оказания муниципальной услуги:</v>
          </cell>
        </row>
        <row r="175">
          <cell r="A175" t="str">
            <v>Закон РФ №131-ФЗ от 16.09.2003 года «Об общих принципах организации местного самоуправления в Российской Федерации» (ст15,16), Закон РФ от 26.04.2007 года №63-ФЗ «О внесении изменений в Бюджетный кодекс Российской Федерации в части регулирования бюджетного процесса и приведения в соответствие с бюджетным законодательством Российской Федерации отдельных законодательных актов Российской Федерации», закон от 13.11,2006г. №174 –ФЗ «Об автономных учреждениях».</v>
          </cell>
        </row>
        <row r="181">
          <cell r="A181" t="str">
            <v>5.2. Порядок информирования потенциальных потребителей муниципальной услуги</v>
          </cell>
        </row>
        <row r="183">
          <cell r="A183" t="str">
            <v>Способ информирования</v>
          </cell>
          <cell r="BD183" t="str">
            <v>Состав размещаемой информации</v>
          </cell>
          <cell r="DF183" t="str">
            <v>Частота обновления информации</v>
          </cell>
        </row>
        <row r="184">
          <cell r="A184">
            <v>1</v>
          </cell>
          <cell r="BD184" t="str">
            <v>2</v>
          </cell>
          <cell r="DF184">
            <v>3</v>
          </cell>
        </row>
        <row r="185">
          <cell r="A185" t="str">
            <v>Информация по вопросам осуществления муниципальной услуги сообщается по номеру телефона для справок, при личном приеме, а так же размещается в информационно-телекоммуникационных сетях общего пользования (в том числе в сети Интернет), публикуется в средствах массовой информации и т.д.</v>
          </cell>
          <cell r="BD185" t="str">
            <v>Информация о ходе предоставления муниципальной услуги проводится сотрудниками при личном контакте с заявителями, с использованием средств почтовой, телефонной связи, посредством электронной почты. Индивидуальное устное консультирование осуществляется специалистом при обращении граждан за информацией лично.</v>
          </cell>
          <cell r="DF185" t="str">
            <v>По мере обращения граждан</v>
          </cell>
        </row>
        <row r="187">
          <cell r="BU187" t="str">
            <v xml:space="preserve">Раздел </v>
          </cell>
          <cell r="CE187" t="str">
            <v>4</v>
          </cell>
        </row>
        <row r="189">
          <cell r="A189" t="str">
            <v>1. Наименование муниципальной услуги</v>
          </cell>
          <cell r="AJ189" t="str">
            <v>Реализация основных общеобразовательных программ среднего общего образования</v>
          </cell>
          <cell r="DM189" t="str">
            <v>Код по общероссийскому базовому перечню или региональному перечню</v>
          </cell>
          <cell r="EN189" t="str">
            <v>36.794.0</v>
          </cell>
        </row>
        <row r="191">
          <cell r="A191" t="str">
            <v>2. Категории потребителей муниципальной услуги</v>
          </cell>
          <cell r="AJ191" t="str">
            <v>физические лица</v>
          </cell>
        </row>
        <row r="194">
          <cell r="A194" t="str">
            <v>3. Показатели, характеризующие объем и (или) качество муниципальной услуги</v>
          </cell>
        </row>
        <row r="196">
          <cell r="A196" t="str">
            <v>3.1. Показатели, характеризующие качество муниципальной услуги 4</v>
          </cell>
        </row>
        <row r="198">
          <cell r="A198" t="str">
            <v>Уникальный номер реестровой записи 5</v>
          </cell>
          <cell r="M198" t="str">
            <v>Показатель, характеризующий содержание муниципальной услуги</v>
          </cell>
          <cell r="AZ198" t="str">
            <v>Показатель, характеризующий условия (формы) оказания муниципальной услуги</v>
          </cell>
          <cell r="BZ198" t="str">
            <v>Показатель качества муниципальной услуги</v>
          </cell>
          <cell r="DG198" t="str">
            <v>Значение показателя качества муниципальной услуги</v>
          </cell>
          <cell r="EK198" t="str">
            <v>Допустимые (возможные) отклонения от установленных показателей качества муниципальнойй услуги 7</v>
          </cell>
        </row>
        <row r="199">
          <cell r="M199" t="str">
            <v>наименование показателя 5</v>
          </cell>
          <cell r="Z199" t="str">
            <v>наименование показателя 5</v>
          </cell>
          <cell r="AM199" t="str">
            <v>наименование показателя 5</v>
          </cell>
          <cell r="AZ199" t="str">
            <v>наименование показателя 5</v>
          </cell>
          <cell r="BM199" t="str">
            <v>наименование показателя 5</v>
          </cell>
          <cell r="BZ199" t="str">
            <v>наименование показателя 5</v>
          </cell>
          <cell r="CM199" t="str">
            <v>единица измерения</v>
          </cell>
          <cell r="DG199">
            <v>20</v>
          </cell>
          <cell r="DJ199" t="str">
            <v>20</v>
          </cell>
          <cell r="DM199" t="str">
            <v xml:space="preserve"> год</v>
          </cell>
          <cell r="DQ199">
            <v>20</v>
          </cell>
          <cell r="DT199" t="str">
            <v>21</v>
          </cell>
          <cell r="DW199" t="str">
            <v xml:space="preserve"> год</v>
          </cell>
          <cell r="EA199">
            <v>20</v>
          </cell>
          <cell r="ED199" t="str">
            <v>22</v>
          </cell>
          <cell r="EG199" t="str">
            <v xml:space="preserve"> год</v>
          </cell>
          <cell r="EK199" t="str">
            <v>в процентах</v>
          </cell>
          <cell r="EV199" t="str">
            <v>в абсолютных величинах</v>
          </cell>
        </row>
        <row r="200">
          <cell r="CM200" t="str">
            <v>наименование 5</v>
          </cell>
          <cell r="CY200" t="str">
            <v>код по ОКЕИ 6</v>
          </cell>
          <cell r="DG200" t="str">
            <v>(очередной финансовыйгод)</v>
          </cell>
          <cell r="DQ200" t="str">
            <v>(1-й год планового периода)</v>
          </cell>
          <cell r="EA200" t="str">
            <v>(2-й год планового периода)</v>
          </cell>
        </row>
        <row r="202">
          <cell r="A202">
            <v>1</v>
          </cell>
          <cell r="M202">
            <v>2</v>
          </cell>
          <cell r="Z202">
            <v>3</v>
          </cell>
          <cell r="AM202">
            <v>4</v>
          </cell>
          <cell r="AZ202">
            <v>5</v>
          </cell>
          <cell r="BM202">
            <v>6</v>
          </cell>
          <cell r="BZ202">
            <v>7</v>
          </cell>
          <cell r="CM202">
            <v>8</v>
          </cell>
          <cell r="CY202">
            <v>9</v>
          </cell>
          <cell r="DG202">
            <v>10</v>
          </cell>
          <cell r="DQ202">
            <v>11</v>
          </cell>
          <cell r="EA202">
            <v>12</v>
          </cell>
          <cell r="EK202">
            <v>13</v>
          </cell>
          <cell r="EV202">
            <v>14</v>
          </cell>
        </row>
        <row r="203">
          <cell r="A203" t="str">
            <v>802112О.99.0.ББ11АЮ58001</v>
          </cell>
          <cell r="AM203" t="str">
            <v>От 6,5 лет до 18 лет</v>
          </cell>
          <cell r="AZ203" t="str">
            <v xml:space="preserve"> Очная</v>
          </cell>
          <cell r="BZ203" t="str">
            <v>Уровень освоения обучающимися основной общеобразовательной программы среднего (полного) общего образования по завершении обучения на третьей ступени общего образования (показатель А)</v>
          </cell>
          <cell r="CM203" t="str">
            <v>%</v>
          </cell>
          <cell r="CY203" t="str">
            <v>744</v>
          </cell>
          <cell r="DG203">
            <v>100</v>
          </cell>
          <cell r="DQ203">
            <v>100</v>
          </cell>
          <cell r="EA203">
            <v>100</v>
          </cell>
          <cell r="EK203">
            <v>10</v>
          </cell>
          <cell r="EV203">
            <v>10</v>
          </cell>
        </row>
        <row r="204">
          <cell r="A204" t="str">
            <v>802112О.99.0.ББ11АЮ58001</v>
          </cell>
          <cell r="AM204" t="str">
            <v>От 6,5 лет до 18 лет</v>
          </cell>
          <cell r="AZ204" t="str">
            <v xml:space="preserve"> Очная</v>
          </cell>
          <cell r="BZ204" t="str">
            <v>Полнота реализации основной общеобразовательной программы среднего (полного) общего образования (показатель Б)</v>
          </cell>
          <cell r="CM204" t="str">
            <v>%</v>
          </cell>
          <cell r="CY204" t="str">
            <v>744</v>
          </cell>
          <cell r="DG204">
            <v>100</v>
          </cell>
          <cell r="DQ204">
            <v>100</v>
          </cell>
          <cell r="EA204">
            <v>100</v>
          </cell>
          <cell r="EK204">
            <v>10</v>
          </cell>
          <cell r="EV204">
            <v>10</v>
          </cell>
        </row>
        <row r="205">
          <cell r="A205" t="str">
            <v>802112О.99.0.ББ11АЮ58001</v>
          </cell>
          <cell r="AM205" t="str">
            <v>От 6,5 лет до 18 лет</v>
          </cell>
          <cell r="AZ205" t="str">
            <v xml:space="preserve"> Очная</v>
          </cell>
          <cell r="BZ205" t="str">
            <v>Уровень соответствия учебного плана общеобразовательного учреждения требованиям федерального базисного учебного плана (далее - ФБУП) (показатель В)</v>
          </cell>
          <cell r="CM205" t="str">
            <v>%</v>
          </cell>
          <cell r="CY205" t="str">
            <v>744</v>
          </cell>
          <cell r="DG205">
            <v>100</v>
          </cell>
          <cell r="DQ205">
            <v>100</v>
          </cell>
          <cell r="EA205">
            <v>100</v>
          </cell>
          <cell r="EK205">
            <v>10</v>
          </cell>
          <cell r="EV205">
            <v>10</v>
          </cell>
        </row>
        <row r="206">
          <cell r="A206" t="str">
            <v>802112О.99.0.ББ11АЮ58001</v>
          </cell>
          <cell r="AM206" t="str">
            <v>От 6,5 лет до 18 лет</v>
          </cell>
          <cell r="AZ206" t="str">
            <v xml:space="preserve"> Очная</v>
          </cell>
          <cell r="BZ206" t="str">
            <v xml:space="preserve">Доля родителей (законных представителей), удовлетворенных условиями и качеством предоставляемой услуги (показатель Г) </v>
          </cell>
          <cell r="CM206" t="str">
            <v>%</v>
          </cell>
          <cell r="CY206" t="str">
            <v>744</v>
          </cell>
          <cell r="DG206">
            <v>95</v>
          </cell>
          <cell r="DQ206">
            <v>97</v>
          </cell>
          <cell r="EA206">
            <v>100</v>
          </cell>
          <cell r="EK206">
            <v>10</v>
          </cell>
          <cell r="EV206">
            <v>9.5</v>
          </cell>
        </row>
        <row r="207">
          <cell r="A207" t="str">
            <v>802112О.99.0.ББ11АЮ58001</v>
          </cell>
          <cell r="AM207" t="str">
            <v>От 6,5 лет до 18 лет</v>
          </cell>
          <cell r="AZ207" t="str">
            <v xml:space="preserve"> Очная</v>
          </cell>
          <cell r="BZ207" t="str">
            <v>Доля своевременно устраненных общеобразовательным учреждением нарушений, выявленных в результате 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 (показатель Д)</v>
          </cell>
          <cell r="CM207" t="str">
            <v>%</v>
          </cell>
          <cell r="CY207" t="str">
            <v>744</v>
          </cell>
          <cell r="DG207">
            <v>100</v>
          </cell>
          <cell r="DQ207">
            <v>100</v>
          </cell>
          <cell r="EA207">
            <v>100</v>
          </cell>
          <cell r="EK207">
            <v>10</v>
          </cell>
          <cell r="EV207">
            <v>10</v>
          </cell>
        </row>
        <row r="209">
          <cell r="A209" t="str">
            <v>3.2. Показатели, характеризующие объем муниципальной услуги</v>
          </cell>
        </row>
        <row r="211">
          <cell r="A211" t="str">
            <v>Уникальный номер реестровой записи 5</v>
          </cell>
          <cell r="K211" t="str">
            <v>Показатель, характеризующий содержание муниципальной услуги 5</v>
          </cell>
          <cell r="AR211" t="str">
            <v>Показатель, характеризующий условия (формы) оказания муниципальной услуги 5</v>
          </cell>
          <cell r="BN211" t="str">
            <v>Показатель объема муниципальной услуги</v>
          </cell>
          <cell r="CN211" t="str">
            <v>Значение показателя объемамуниципальной услуги</v>
          </cell>
          <cell r="DO211" t="str">
            <v>Размер платы (цена, тариф)8</v>
          </cell>
          <cell r="EP211" t="str">
            <v>Допустимые (возможные) отклонения от установленных показателей объема муниципальной услуги 7</v>
          </cell>
        </row>
        <row r="212">
          <cell r="K212" t="str">
            <v>наименование показателя 5</v>
          </cell>
          <cell r="V212" t="str">
            <v>наименование показателя 5</v>
          </cell>
          <cell r="AG212" t="str">
            <v>наименование показателя 5</v>
          </cell>
          <cell r="AR212" t="str">
            <v>наименование показателя 5</v>
          </cell>
          <cell r="BC212" t="str">
            <v>наименование показателя 5</v>
          </cell>
          <cell r="BN212" t="str">
            <v>наимено-вание показа-теля 5</v>
          </cell>
          <cell r="BX212" t="str">
            <v>единица измерения</v>
          </cell>
          <cell r="CN212">
            <v>20</v>
          </cell>
          <cell r="CQ212" t="str">
            <v>20</v>
          </cell>
          <cell r="CS212" t="str">
            <v xml:space="preserve"> год</v>
          </cell>
          <cell r="CW212">
            <v>20</v>
          </cell>
          <cell r="CZ212" t="str">
            <v>21</v>
          </cell>
          <cell r="DB212" t="str">
            <v xml:space="preserve"> год</v>
          </cell>
          <cell r="DF212">
            <v>20</v>
          </cell>
          <cell r="DI212" t="str">
            <v>22</v>
          </cell>
          <cell r="DK212" t="str">
            <v xml:space="preserve"> год</v>
          </cell>
          <cell r="DO212">
            <v>20</v>
          </cell>
          <cell r="DR212" t="str">
            <v>20</v>
          </cell>
          <cell r="DT212" t="str">
            <v xml:space="preserve"> год</v>
          </cell>
          <cell r="DX212">
            <v>20</v>
          </cell>
          <cell r="EA212" t="str">
            <v>21</v>
          </cell>
          <cell r="EC212" t="str">
            <v xml:space="preserve"> год</v>
          </cell>
          <cell r="EG212">
            <v>20</v>
          </cell>
          <cell r="EJ212" t="str">
            <v>22</v>
          </cell>
          <cell r="EL212" t="str">
            <v xml:space="preserve"> год</v>
          </cell>
          <cell r="EP212" t="str">
            <v>в процен-тах</v>
          </cell>
          <cell r="EY212" t="str">
            <v>в абсолют-ных величинах</v>
          </cell>
        </row>
        <row r="213">
          <cell r="BX213" t="str">
            <v>наимено-вание 5</v>
          </cell>
          <cell r="CG213" t="str">
            <v>код по ОКЕИ 6</v>
          </cell>
          <cell r="CN213" t="str">
            <v>(очередной финансо-вый год)</v>
          </cell>
          <cell r="CW213" t="str">
            <v>(1-й год планового периода)</v>
          </cell>
          <cell r="DF213" t="str">
            <v>(2-й год планового периода)</v>
          </cell>
          <cell r="DO213" t="str">
            <v>(очередной финансо-вый год)</v>
          </cell>
          <cell r="DX213" t="str">
            <v>(1-й год планового периода)</v>
          </cell>
          <cell r="EG213" t="str">
            <v>(2-й год планового периода)</v>
          </cell>
        </row>
        <row r="216">
          <cell r="CN216">
            <v>13</v>
          </cell>
        </row>
        <row r="257">
          <cell r="DG257">
            <v>70</v>
          </cell>
        </row>
        <row r="258">
          <cell r="DG258">
            <v>56</v>
          </cell>
        </row>
        <row r="259">
          <cell r="DG259">
            <v>96</v>
          </cell>
        </row>
        <row r="268">
          <cell r="CN268">
            <v>4508.5600000000004</v>
          </cell>
        </row>
      </sheetData>
      <sheetData sheetId="1">
        <row r="22">
          <cell r="AG22" t="str">
            <v>Муниципальное общеобразовательное бюджетное учреждение средняя общеобразовательная школа д.Идельбаково муниципального района Зианчуринский район Республики Башкортостан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2"/>
  <sheetViews>
    <sheetView tabSelected="1" view="pageBreakPreview" topLeftCell="AG157" zoomScaleNormal="110" zoomScaleSheetLayoutView="100" workbookViewId="0">
      <selection activeCell="DH211" sqref="DH211"/>
    </sheetView>
  </sheetViews>
  <sheetFormatPr defaultColWidth="0.85546875" defaultRowHeight="12" customHeight="1" x14ac:dyDescent="0.25"/>
  <cols>
    <col min="1" max="48" width="0.85546875" style="6"/>
    <col min="49" max="49" width="2.5703125" style="6" customWidth="1"/>
    <col min="50" max="50" width="0.85546875" style="6"/>
    <col min="51" max="51" width="0.28515625" style="6" customWidth="1"/>
    <col min="52" max="53" width="0" style="6" hidden="1" customWidth="1"/>
    <col min="54" max="54" width="1.42578125" style="6" customWidth="1"/>
    <col min="55" max="56" width="0.85546875" style="6"/>
    <col min="57" max="57" width="1.5703125" style="6" customWidth="1"/>
    <col min="58" max="63" width="0.85546875" style="6"/>
    <col min="64" max="64" width="0.5703125" style="6" customWidth="1"/>
    <col min="65" max="65" width="0" style="6" hidden="1" customWidth="1"/>
    <col min="66" max="66" width="0.85546875" style="6"/>
    <col min="67" max="67" width="1.42578125" style="6" customWidth="1"/>
    <col min="68" max="69" width="0.85546875" style="6"/>
    <col min="70" max="70" width="2.140625" style="6" customWidth="1"/>
    <col min="71" max="76" width="0.85546875" style="6"/>
    <col min="77" max="77" width="23.85546875" style="6" customWidth="1"/>
    <col min="78" max="92" width="0.85546875" style="6"/>
    <col min="93" max="93" width="1.42578125" style="6" customWidth="1"/>
    <col min="94" max="16384" width="0.85546875" style="6"/>
  </cols>
  <sheetData>
    <row r="1" spans="1:163" s="1" customFormat="1" ht="12.75" customHeight="1" x14ac:dyDescent="0.2">
      <c r="DJ1" s="1" t="s">
        <v>0</v>
      </c>
    </row>
    <row r="2" spans="1:163" s="1" customFormat="1" ht="114.2" customHeight="1" x14ac:dyDescent="0.2">
      <c r="DJ2" s="129" t="s">
        <v>1</v>
      </c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</row>
    <row r="3" spans="1:163" s="1" customFormat="1" ht="6" customHeight="1" x14ac:dyDescent="0.2"/>
    <row r="4" spans="1:163" s="2" customFormat="1" ht="24" hidden="1" customHeight="1" x14ac:dyDescent="0.2"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</row>
    <row r="5" spans="1:163" s="3" customFormat="1" ht="12.75" customHeight="1" x14ac:dyDescent="0.25"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</row>
    <row r="6" spans="1:163" s="5" customFormat="1" ht="15.75" customHeight="1" thickBot="1" x14ac:dyDescent="0.3"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131" t="s">
        <v>2</v>
      </c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</row>
    <row r="7" spans="1:163" s="7" customFormat="1" ht="16.5" customHeight="1" thickBot="1" x14ac:dyDescent="0.3">
      <c r="BB7" s="132" t="s">
        <v>3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8"/>
      <c r="DC7" s="8"/>
      <c r="DD7" s="8"/>
      <c r="DE7" s="8"/>
      <c r="DF7" s="8"/>
      <c r="DG7" s="8"/>
      <c r="DX7" s="9"/>
      <c r="DY7" s="9"/>
      <c r="DZ7" s="9"/>
      <c r="EA7" s="85" t="s">
        <v>4</v>
      </c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10"/>
      <c r="ES7" s="133" t="s">
        <v>5</v>
      </c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</row>
    <row r="8" spans="1:163" s="12" customFormat="1" ht="18" customHeight="1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K8" s="11"/>
      <c r="AL8" s="11"/>
      <c r="AM8" s="11"/>
      <c r="AN8" s="11"/>
      <c r="AQ8" s="13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Q8" s="15" t="s">
        <v>6</v>
      </c>
      <c r="CT8" s="134" t="s">
        <v>7</v>
      </c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O8" s="16"/>
      <c r="DP8" s="17"/>
      <c r="DQ8" s="17"/>
      <c r="DR8" s="17"/>
      <c r="DS8" s="18"/>
      <c r="DT8" s="18"/>
      <c r="DU8" s="18"/>
      <c r="DV8" s="18"/>
      <c r="DW8" s="18"/>
      <c r="DX8" s="19"/>
      <c r="DY8" s="19"/>
      <c r="DZ8" s="19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20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</row>
    <row r="9" spans="1:163" s="21" customFormat="1" ht="16.5" customHeight="1" x14ac:dyDescent="0.25"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144" t="s">
        <v>8</v>
      </c>
      <c r="AU9" s="144"/>
      <c r="AV9" s="144"/>
      <c r="AW9" s="144"/>
      <c r="AX9" s="144"/>
      <c r="AY9" s="144"/>
      <c r="AZ9" s="144"/>
      <c r="BA9" s="144"/>
      <c r="BB9" s="145" t="s">
        <v>9</v>
      </c>
      <c r="BC9" s="145"/>
      <c r="BD9" s="145"/>
      <c r="BE9" s="145"/>
      <c r="BF9" s="146" t="s">
        <v>10</v>
      </c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5" t="s">
        <v>11</v>
      </c>
      <c r="CL9" s="145"/>
      <c r="CM9" s="145"/>
      <c r="CN9" s="145"/>
      <c r="CO9" s="144" t="s">
        <v>12</v>
      </c>
      <c r="CP9" s="144"/>
      <c r="CQ9" s="144"/>
      <c r="CR9" s="144"/>
      <c r="CS9" s="144"/>
      <c r="CT9" s="145" t="s">
        <v>13</v>
      </c>
      <c r="CU9" s="145"/>
      <c r="CV9" s="145"/>
      <c r="CW9" s="145"/>
      <c r="CX9" s="135" t="s">
        <v>14</v>
      </c>
      <c r="CY9" s="135"/>
      <c r="CZ9" s="135"/>
      <c r="DA9" s="135"/>
      <c r="DB9" s="135"/>
      <c r="DC9" s="135"/>
      <c r="DD9" s="135"/>
      <c r="DE9" s="135"/>
      <c r="DF9" s="135"/>
      <c r="DP9" s="7"/>
      <c r="DQ9" s="7"/>
      <c r="DR9" s="7"/>
      <c r="DS9" s="7"/>
      <c r="DT9" s="7"/>
      <c r="DU9" s="7"/>
      <c r="DV9" s="7"/>
      <c r="DW9" s="7"/>
      <c r="DX9" s="9"/>
      <c r="DY9" s="9"/>
      <c r="DZ9" s="9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10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</row>
    <row r="10" spans="1:163" s="7" customFormat="1" ht="18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BG10" s="141" t="s">
        <v>15</v>
      </c>
      <c r="BH10" s="141"/>
      <c r="BI10" s="141"/>
      <c r="BJ10" s="141"/>
      <c r="BK10" s="141"/>
      <c r="BL10" s="141"/>
      <c r="BM10" s="142" t="s">
        <v>16</v>
      </c>
      <c r="BN10" s="142"/>
      <c r="BO10" s="142"/>
      <c r="BP10" s="142"/>
      <c r="BQ10" s="54" t="s">
        <v>17</v>
      </c>
      <c r="BR10" s="54"/>
      <c r="BS10" s="142" t="s">
        <v>18</v>
      </c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52">
        <v>20</v>
      </c>
      <c r="CG10" s="52"/>
      <c r="CH10" s="52"/>
      <c r="CI10" s="52"/>
      <c r="CJ10" s="143" t="s">
        <v>11</v>
      </c>
      <c r="CK10" s="143"/>
      <c r="CL10" s="143"/>
      <c r="CM10" s="143"/>
      <c r="CN10" s="54" t="s">
        <v>19</v>
      </c>
      <c r="CO10" s="54"/>
      <c r="CP10" s="54"/>
      <c r="CQ10" s="54"/>
      <c r="CR10" s="54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22" t="s">
        <v>20</v>
      </c>
      <c r="ER10" s="10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</row>
    <row r="11" spans="1:163" s="7" customFormat="1" ht="15" customHeight="1" x14ac:dyDescent="0.25"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10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</row>
    <row r="12" spans="1:163" ht="58.9" customHeight="1" x14ac:dyDescent="0.25">
      <c r="A12" s="137" t="s">
        <v>21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 t="str">
        <f>[1]стр.1_2_ПРИЛкМЗ!AG22</f>
        <v>Муниципальное общеобразовательное бюджетное учреждение средняя общеобразовательная школа д.Идельбаково муниципального района Зианчуринский район Республики Башкортостан</v>
      </c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9" t="s">
        <v>22</v>
      </c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23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</row>
    <row r="13" spans="1:163" ht="21.6" hidden="1" customHeight="1" x14ac:dyDescent="0.25">
      <c r="A13" s="127" t="s">
        <v>23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4" t="s">
        <v>24</v>
      </c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5" t="s">
        <v>25</v>
      </c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8" t="s">
        <v>26</v>
      </c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</row>
    <row r="14" spans="1:163" ht="1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4" t="s">
        <v>27</v>
      </c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5" t="s">
        <v>25</v>
      </c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 t="s">
        <v>25</v>
      </c>
      <c r="ER14" s="125"/>
      <c r="ES14" s="126" t="s">
        <v>28</v>
      </c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</row>
    <row r="15" spans="1:163" ht="1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4" t="s">
        <v>29</v>
      </c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5" t="s">
        <v>25</v>
      </c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 t="s">
        <v>25</v>
      </c>
      <c r="ER15" s="125"/>
      <c r="ES15" s="126" t="s">
        <v>30</v>
      </c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</row>
    <row r="16" spans="1:163" ht="16.350000000000001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4" t="s">
        <v>31</v>
      </c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5" t="s">
        <v>25</v>
      </c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 t="s">
        <v>25</v>
      </c>
      <c r="ER16" s="125"/>
      <c r="ES16" s="126" t="s">
        <v>32</v>
      </c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</row>
    <row r="17" spans="1:256" ht="23.1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4" t="s">
        <v>33</v>
      </c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5" t="s">
        <v>25</v>
      </c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6" t="s">
        <v>34</v>
      </c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</row>
    <row r="18" spans="1:256" s="24" customFormat="1" ht="16.5" customHeight="1" x14ac:dyDescent="0.25">
      <c r="A18" s="120" t="s">
        <v>35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1" t="s">
        <v>36</v>
      </c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</row>
    <row r="19" spans="1:256" ht="16.350000000000001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122" t="s">
        <v>37</v>
      </c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</row>
    <row r="20" spans="1:256" ht="40.35" customHeight="1" x14ac:dyDescent="0.25"/>
    <row r="21" spans="1:256" s="26" customFormat="1" ht="19.5" customHeight="1" x14ac:dyDescent="0.25">
      <c r="A21" s="123" t="s">
        <v>38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27" customFormat="1" ht="16.5" hidden="1" customHeight="1" x14ac:dyDescent="0.25">
      <c r="BU22" s="102" t="s">
        <v>39</v>
      </c>
      <c r="BV22" s="102"/>
      <c r="BW22" s="102"/>
      <c r="BX22" s="102"/>
      <c r="BY22" s="102"/>
      <c r="BZ22" s="102"/>
      <c r="CA22" s="102"/>
      <c r="CB22" s="102"/>
      <c r="CC22" s="102"/>
      <c r="CD22" s="102"/>
      <c r="CE22" s="103" t="s">
        <v>16</v>
      </c>
      <c r="CF22" s="103"/>
      <c r="CG22" s="103"/>
      <c r="CH22" s="103"/>
      <c r="CI22" s="103"/>
      <c r="CJ22" s="103"/>
      <c r="CK22" s="103"/>
      <c r="CL22" s="103"/>
    </row>
    <row r="23" spans="1:256" ht="7.5" hidden="1" customHeight="1" x14ac:dyDescent="0.25"/>
    <row r="24" spans="1:256" ht="34.5" hidden="1" customHeight="1" x14ac:dyDescent="0.25">
      <c r="A24" s="100" t="s">
        <v>40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4" t="s">
        <v>41</v>
      </c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P24" s="105" t="s">
        <v>42</v>
      </c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R24" s="106" t="s">
        <v>43</v>
      </c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</row>
    <row r="25" spans="1:256" s="5" customFormat="1" ht="7.5" hidden="1" customHeight="1" x14ac:dyDescent="0.25">
      <c r="DH25" s="6"/>
      <c r="DI25" s="6"/>
      <c r="DJ25" s="6"/>
      <c r="DK25" s="6"/>
      <c r="DL25" s="28"/>
      <c r="DM25" s="6"/>
      <c r="DN25" s="6"/>
      <c r="DO25" s="6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ht="32.25" hidden="1" customHeight="1" x14ac:dyDescent="0.25">
      <c r="A26" s="118" t="s">
        <v>44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 t="s">
        <v>45</v>
      </c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EN26" s="29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</row>
    <row r="27" spans="1:256" ht="7.5" hidden="1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</row>
    <row r="28" spans="1:256" s="5" customFormat="1" ht="7.5" hidden="1" customHeight="1" x14ac:dyDescent="0.25"/>
    <row r="29" spans="1:256" s="31" customFormat="1" ht="15.75" hidden="1" customHeight="1" x14ac:dyDescent="0.25">
      <c r="A29" s="79" t="s">
        <v>46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31" customFormat="1" ht="15.75" hidden="1" customHeight="1" x14ac:dyDescent="0.25">
      <c r="A30" s="79" t="s">
        <v>47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5" customFormat="1" ht="7.5" hidden="1" customHeight="1" x14ac:dyDescent="0.25"/>
    <row r="32" spans="1:256" s="33" customFormat="1" ht="13.5" hidden="1" customHeight="1" x14ac:dyDescent="0.15">
      <c r="A32" s="76" t="s">
        <v>48</v>
      </c>
      <c r="B32" s="76"/>
      <c r="C32" s="76"/>
      <c r="D32" s="76"/>
      <c r="E32" s="76"/>
      <c r="F32" s="76"/>
      <c r="G32" s="76"/>
      <c r="H32" s="76"/>
      <c r="I32" s="76"/>
      <c r="J32" s="76"/>
      <c r="K32" s="71" t="s">
        <v>49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 t="s">
        <v>50</v>
      </c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3" t="s">
        <v>51</v>
      </c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s="34" customFormat="1" ht="22.5" hidden="1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 t="s">
        <v>52</v>
      </c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80" t="s">
        <v>53</v>
      </c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71" t="s">
        <v>54</v>
      </c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 t="s">
        <v>55</v>
      </c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 t="s">
        <v>56</v>
      </c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3" t="s">
        <v>57</v>
      </c>
      <c r="EY33" s="73"/>
      <c r="EZ33" s="73"/>
      <c r="FA33" s="73"/>
      <c r="FB33" s="73"/>
      <c r="FC33" s="73"/>
      <c r="FD33" s="73"/>
      <c r="FE33" s="73"/>
      <c r="FF33" s="73"/>
      <c r="FG33" s="73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s="34" customFormat="1" ht="9.75" hidden="1" customHeight="1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4" t="s">
        <v>58</v>
      </c>
      <c r="CA34" s="74"/>
      <c r="CB34" s="74"/>
      <c r="CC34" s="74"/>
      <c r="CD34" s="74"/>
      <c r="CE34" s="74"/>
      <c r="CF34" s="74"/>
      <c r="CG34" s="74"/>
      <c r="CH34" s="74"/>
      <c r="CI34" s="74" t="s">
        <v>59</v>
      </c>
      <c r="CJ34" s="74"/>
      <c r="CK34" s="74"/>
      <c r="CL34" s="74"/>
      <c r="CM34" s="74"/>
      <c r="CN34" s="74"/>
      <c r="CO34" s="74"/>
      <c r="CP34" s="74"/>
      <c r="CQ34" s="71" t="s">
        <v>60</v>
      </c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 t="s">
        <v>61</v>
      </c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 t="s">
        <v>62</v>
      </c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s="34" customFormat="1" ht="12.75" hidden="1" customHeight="1" x14ac:dyDescent="0.1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1" t="s">
        <v>63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 t="s">
        <v>63</v>
      </c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 t="s">
        <v>63</v>
      </c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 t="s">
        <v>63</v>
      </c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 t="s">
        <v>63</v>
      </c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s="34" customFormat="1" ht="15.6" hidden="1" customHeight="1" x14ac:dyDescent="0.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s="36" customFormat="1" ht="10.5" hidden="1" customHeight="1" x14ac:dyDescent="0.2">
      <c r="A37" s="72">
        <v>1</v>
      </c>
      <c r="B37" s="72"/>
      <c r="C37" s="72"/>
      <c r="D37" s="72"/>
      <c r="E37" s="72"/>
      <c r="F37" s="72"/>
      <c r="G37" s="72"/>
      <c r="H37" s="72"/>
      <c r="I37" s="72"/>
      <c r="J37" s="72"/>
      <c r="K37" s="69">
        <v>2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>
        <v>3</v>
      </c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4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>
        <v>5</v>
      </c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>
        <v>6</v>
      </c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>
        <v>7</v>
      </c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>
        <v>8</v>
      </c>
      <c r="CA37" s="69"/>
      <c r="CB37" s="69"/>
      <c r="CC37" s="69"/>
      <c r="CD37" s="69"/>
      <c r="CE37" s="69"/>
      <c r="CF37" s="69"/>
      <c r="CG37" s="69"/>
      <c r="CH37" s="69"/>
      <c r="CI37" s="69">
        <v>9</v>
      </c>
      <c r="CJ37" s="69"/>
      <c r="CK37" s="69"/>
      <c r="CL37" s="69"/>
      <c r="CM37" s="69"/>
      <c r="CN37" s="69"/>
      <c r="CO37" s="69"/>
      <c r="CP37" s="69"/>
      <c r="CQ37" s="69">
        <v>10</v>
      </c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>
        <v>11</v>
      </c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>
        <v>12</v>
      </c>
      <c r="DR37" s="69"/>
      <c r="DS37" s="69"/>
      <c r="DT37" s="69"/>
      <c r="DU37" s="69"/>
      <c r="DV37" s="69"/>
      <c r="DW37" s="69"/>
      <c r="DX37" s="69"/>
      <c r="DY37" s="69"/>
      <c r="DZ37" s="69"/>
      <c r="EA37" s="69">
        <v>13</v>
      </c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>
        <v>14</v>
      </c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70">
        <v>15</v>
      </c>
      <c r="EY37" s="70"/>
      <c r="EZ37" s="70"/>
      <c r="FA37" s="70"/>
      <c r="FB37" s="70"/>
      <c r="FC37" s="70"/>
      <c r="FD37" s="70"/>
      <c r="FE37" s="70"/>
      <c r="FF37" s="70"/>
      <c r="FG37" s="70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</row>
    <row r="38" spans="1:256" s="37" customFormat="1" ht="23.85" hidden="1" customHeight="1" x14ac:dyDescent="0.15">
      <c r="A38" s="117" t="s">
        <v>64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 t="s">
        <v>65</v>
      </c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 t="s">
        <v>66</v>
      </c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 t="s">
        <v>67</v>
      </c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91" t="s">
        <v>68</v>
      </c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 t="s">
        <v>69</v>
      </c>
      <c r="CA38" s="91"/>
      <c r="CB38" s="91"/>
      <c r="CC38" s="91"/>
      <c r="CD38" s="91"/>
      <c r="CE38" s="91"/>
      <c r="CF38" s="91"/>
      <c r="CG38" s="91"/>
      <c r="CH38" s="91"/>
      <c r="CI38" s="92" t="s">
        <v>70</v>
      </c>
      <c r="CJ38" s="92"/>
      <c r="CK38" s="92"/>
      <c r="CL38" s="92"/>
      <c r="CM38" s="92"/>
      <c r="CN38" s="92"/>
      <c r="CO38" s="92"/>
      <c r="CP38" s="92"/>
      <c r="CQ38" s="96">
        <f>[1]стр.1_3_МЗ!DG44</f>
        <v>40</v>
      </c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>
        <f t="shared" ref="DD38:DD43" si="0">CQ38</f>
        <v>40</v>
      </c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6">
        <v>10</v>
      </c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>
        <f t="shared" ref="EL38:EL43" si="1">DQ38-CQ38+EA38</f>
        <v>-30</v>
      </c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5"/>
      <c r="EY38" s="95"/>
      <c r="EZ38" s="95"/>
      <c r="FA38" s="95"/>
      <c r="FB38" s="95"/>
      <c r="FC38" s="95"/>
      <c r="FD38" s="95"/>
      <c r="FE38" s="95"/>
      <c r="FF38" s="95"/>
      <c r="FG38" s="95"/>
    </row>
    <row r="39" spans="1:256" s="37" customFormat="1" ht="23.85" hidden="1" customHeight="1" x14ac:dyDescent="0.15">
      <c r="A39" s="117" t="s">
        <v>64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 t="s">
        <v>65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 t="s">
        <v>66</v>
      </c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 t="s">
        <v>67</v>
      </c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99" t="s">
        <v>71</v>
      </c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4" t="s">
        <v>72</v>
      </c>
      <c r="CA39" s="94"/>
      <c r="CB39" s="94"/>
      <c r="CC39" s="94"/>
      <c r="CD39" s="94"/>
      <c r="CE39" s="94"/>
      <c r="CF39" s="94"/>
      <c r="CG39" s="94"/>
      <c r="CH39" s="94"/>
      <c r="CI39" s="92" t="s">
        <v>73</v>
      </c>
      <c r="CJ39" s="92"/>
      <c r="CK39" s="92"/>
      <c r="CL39" s="92"/>
      <c r="CM39" s="92"/>
      <c r="CN39" s="92"/>
      <c r="CO39" s="92"/>
      <c r="CP39" s="92"/>
      <c r="CQ39" s="96">
        <f>[1]стр.1_3_МЗ!DG45</f>
        <v>75</v>
      </c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>
        <f t="shared" si="0"/>
        <v>75</v>
      </c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96">
        <v>10</v>
      </c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>
        <f t="shared" si="1"/>
        <v>-65</v>
      </c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</row>
    <row r="40" spans="1:256" s="37" customFormat="1" ht="23.1" hidden="1" customHeight="1" x14ac:dyDescent="0.15">
      <c r="A40" s="117" t="s">
        <v>64</v>
      </c>
      <c r="B40" s="117"/>
      <c r="C40" s="117"/>
      <c r="D40" s="117"/>
      <c r="E40" s="117"/>
      <c r="F40" s="117"/>
      <c r="G40" s="117"/>
      <c r="H40" s="117"/>
      <c r="I40" s="117"/>
      <c r="J40" s="117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 t="s">
        <v>65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 t="s">
        <v>66</v>
      </c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 t="s">
        <v>67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99" t="s">
        <v>74</v>
      </c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4" t="s">
        <v>72</v>
      </c>
      <c r="CA40" s="94"/>
      <c r="CB40" s="94"/>
      <c r="CC40" s="94"/>
      <c r="CD40" s="94"/>
      <c r="CE40" s="94"/>
      <c r="CF40" s="94"/>
      <c r="CG40" s="94"/>
      <c r="CH40" s="94"/>
      <c r="CI40" s="92" t="s">
        <v>73</v>
      </c>
      <c r="CJ40" s="92"/>
      <c r="CK40" s="92"/>
      <c r="CL40" s="92"/>
      <c r="CM40" s="92"/>
      <c r="CN40" s="92"/>
      <c r="CO40" s="92"/>
      <c r="CP40" s="92"/>
      <c r="CQ40" s="96">
        <f>[1]стр.1_3_МЗ!DG46</f>
        <v>100</v>
      </c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>
        <f t="shared" si="0"/>
        <v>100</v>
      </c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96">
        <v>10</v>
      </c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>
        <f t="shared" si="1"/>
        <v>-90</v>
      </c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</row>
    <row r="41" spans="1:256" s="37" customFormat="1" ht="22.35" hidden="1" customHeight="1" x14ac:dyDescent="0.15">
      <c r="A41" s="117" t="s">
        <v>64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 t="s">
        <v>65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 t="s">
        <v>66</v>
      </c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 t="s">
        <v>67</v>
      </c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99" t="s">
        <v>75</v>
      </c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4" t="s">
        <v>72</v>
      </c>
      <c r="CA41" s="94"/>
      <c r="CB41" s="94"/>
      <c r="CC41" s="94"/>
      <c r="CD41" s="94"/>
      <c r="CE41" s="94"/>
      <c r="CF41" s="94"/>
      <c r="CG41" s="94"/>
      <c r="CH41" s="94"/>
      <c r="CI41" s="92" t="s">
        <v>73</v>
      </c>
      <c r="CJ41" s="92"/>
      <c r="CK41" s="92"/>
      <c r="CL41" s="92"/>
      <c r="CM41" s="92"/>
      <c r="CN41" s="92"/>
      <c r="CO41" s="92"/>
      <c r="CP41" s="92"/>
      <c r="CQ41" s="96">
        <f>[1]стр.1_3_МЗ!DG47</f>
        <v>93</v>
      </c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>
        <f t="shared" si="0"/>
        <v>93</v>
      </c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96">
        <v>10</v>
      </c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>
        <f t="shared" si="1"/>
        <v>-83</v>
      </c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</row>
    <row r="42" spans="1:256" s="37" customFormat="1" ht="49.35" hidden="1" customHeight="1" x14ac:dyDescent="0.15">
      <c r="A42" s="111" t="s">
        <v>64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 t="s">
        <v>65</v>
      </c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 t="s">
        <v>66</v>
      </c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 t="s">
        <v>67</v>
      </c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99" t="s">
        <v>76</v>
      </c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4" t="s">
        <v>72</v>
      </c>
      <c r="CA42" s="94"/>
      <c r="CB42" s="94"/>
      <c r="CC42" s="94"/>
      <c r="CD42" s="94"/>
      <c r="CE42" s="94"/>
      <c r="CF42" s="94"/>
      <c r="CG42" s="94"/>
      <c r="CH42" s="94"/>
      <c r="CI42" s="92" t="s">
        <v>73</v>
      </c>
      <c r="CJ42" s="92"/>
      <c r="CK42" s="92"/>
      <c r="CL42" s="92"/>
      <c r="CM42" s="92"/>
      <c r="CN42" s="92"/>
      <c r="CO42" s="92"/>
      <c r="CP42" s="92"/>
      <c r="CQ42" s="96">
        <f>[1]стр.1_3_МЗ!DG48</f>
        <v>86</v>
      </c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>
        <f t="shared" si="0"/>
        <v>86</v>
      </c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96">
        <v>10</v>
      </c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>
        <f t="shared" si="1"/>
        <v>-76</v>
      </c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</row>
    <row r="43" spans="1:256" s="37" customFormat="1" ht="55.15" hidden="1" customHeight="1" x14ac:dyDescent="0.15">
      <c r="A43" s="111" t="s">
        <v>64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 t="s">
        <v>65</v>
      </c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 t="s">
        <v>66</v>
      </c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 t="s">
        <v>67</v>
      </c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99" t="s">
        <v>77</v>
      </c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 t="s">
        <v>72</v>
      </c>
      <c r="CA43" s="94"/>
      <c r="CB43" s="94"/>
      <c r="CC43" s="94"/>
      <c r="CD43" s="94"/>
      <c r="CE43" s="94"/>
      <c r="CF43" s="94"/>
      <c r="CG43" s="94"/>
      <c r="CH43" s="94"/>
      <c r="CI43" s="92" t="s">
        <v>73</v>
      </c>
      <c r="CJ43" s="92"/>
      <c r="CK43" s="92"/>
      <c r="CL43" s="92"/>
      <c r="CM43" s="92"/>
      <c r="CN43" s="92"/>
      <c r="CO43" s="92"/>
      <c r="CP43" s="92"/>
      <c r="CQ43" s="96">
        <f>[1]стр.1_3_МЗ!DG49</f>
        <v>100</v>
      </c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>
        <f t="shared" si="0"/>
        <v>100</v>
      </c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96">
        <v>10</v>
      </c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>
        <f t="shared" si="1"/>
        <v>-90</v>
      </c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</row>
    <row r="44" spans="1:256" s="5" customFormat="1" ht="12" hidden="1" customHeight="1" x14ac:dyDescent="0.25"/>
    <row r="45" spans="1:256" s="31" customFormat="1" ht="15.75" hidden="1" customHeight="1" x14ac:dyDescent="0.25">
      <c r="A45" s="79" t="s">
        <v>78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5" customFormat="1" ht="9" hidden="1" customHeight="1" x14ac:dyDescent="0.25"/>
    <row r="47" spans="1:256" s="34" customFormat="1" ht="13.5" hidden="1" customHeight="1" x14ac:dyDescent="0.15">
      <c r="A47" s="76" t="s">
        <v>48</v>
      </c>
      <c r="B47" s="76"/>
      <c r="C47" s="76"/>
      <c r="D47" s="76"/>
      <c r="E47" s="76"/>
      <c r="F47" s="76"/>
      <c r="G47" s="76"/>
      <c r="H47" s="76"/>
      <c r="I47" s="76"/>
      <c r="J47" s="76"/>
      <c r="K47" s="71" t="s">
        <v>49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 t="s">
        <v>50</v>
      </c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 t="s">
        <v>79</v>
      </c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3" t="s">
        <v>80</v>
      </c>
      <c r="EZ47" s="73"/>
      <c r="FA47" s="73"/>
      <c r="FB47" s="73"/>
      <c r="FC47" s="73"/>
      <c r="FD47" s="73"/>
      <c r="FE47" s="73"/>
      <c r="FF47" s="73"/>
      <c r="FG47" s="73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s="34" customFormat="1" ht="21" hidden="1" customHeight="1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 t="s">
        <v>81</v>
      </c>
      <c r="BJ48" s="71"/>
      <c r="BK48" s="71"/>
      <c r="BL48" s="71"/>
      <c r="BM48" s="71"/>
      <c r="BN48" s="71"/>
      <c r="BO48" s="71"/>
      <c r="BP48" s="71"/>
      <c r="BQ48" s="71"/>
      <c r="BR48" s="71"/>
      <c r="BS48" s="80" t="s">
        <v>53</v>
      </c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71" t="s">
        <v>54</v>
      </c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 t="s">
        <v>55</v>
      </c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 t="s">
        <v>56</v>
      </c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3" t="s">
        <v>57</v>
      </c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s="34" customFormat="1" ht="7.5" hidden="1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4" t="s">
        <v>58</v>
      </c>
      <c r="BT49" s="74"/>
      <c r="BU49" s="74"/>
      <c r="BV49" s="74"/>
      <c r="BW49" s="74"/>
      <c r="BX49" s="74"/>
      <c r="BY49" s="74"/>
      <c r="BZ49" s="74"/>
      <c r="CA49" s="74"/>
      <c r="CB49" s="74" t="s">
        <v>59</v>
      </c>
      <c r="CC49" s="74"/>
      <c r="CD49" s="74"/>
      <c r="CE49" s="74"/>
      <c r="CF49" s="74"/>
      <c r="CG49" s="74"/>
      <c r="CH49" s="74"/>
      <c r="CI49" s="74"/>
      <c r="CJ49" s="71" t="s">
        <v>82</v>
      </c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 t="s">
        <v>61</v>
      </c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 t="s">
        <v>83</v>
      </c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s="34" customFormat="1" ht="12.75" hidden="1" customHeight="1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1" t="s">
        <v>63</v>
      </c>
      <c r="L50" s="71"/>
      <c r="M50" s="71"/>
      <c r="N50" s="71"/>
      <c r="O50" s="71"/>
      <c r="P50" s="71"/>
      <c r="Q50" s="71"/>
      <c r="R50" s="71"/>
      <c r="S50" s="71"/>
      <c r="T50" s="71"/>
      <c r="U50" s="71" t="s">
        <v>63</v>
      </c>
      <c r="V50" s="71"/>
      <c r="W50" s="71"/>
      <c r="X50" s="71"/>
      <c r="Y50" s="71"/>
      <c r="Z50" s="71"/>
      <c r="AA50" s="71"/>
      <c r="AB50" s="71"/>
      <c r="AC50" s="71"/>
      <c r="AD50" s="71"/>
      <c r="AE50" s="71" t="s">
        <v>63</v>
      </c>
      <c r="AF50" s="71"/>
      <c r="AG50" s="71"/>
      <c r="AH50" s="71"/>
      <c r="AI50" s="71"/>
      <c r="AJ50" s="71"/>
      <c r="AK50" s="71"/>
      <c r="AL50" s="71"/>
      <c r="AM50" s="71"/>
      <c r="AN50" s="71"/>
      <c r="AO50" s="71" t="s">
        <v>63</v>
      </c>
      <c r="AP50" s="71"/>
      <c r="AQ50" s="71"/>
      <c r="AR50" s="71"/>
      <c r="AS50" s="71"/>
      <c r="AT50" s="71"/>
      <c r="AU50" s="71"/>
      <c r="AV50" s="71"/>
      <c r="AW50" s="71"/>
      <c r="AX50" s="71"/>
      <c r="AY50" s="71" t="s">
        <v>63</v>
      </c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s="34" customFormat="1" ht="25.35" hidden="1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s="36" customFormat="1" ht="10.5" hidden="1" customHeight="1" x14ac:dyDescent="0.2">
      <c r="A52" s="72">
        <v>1</v>
      </c>
      <c r="B52" s="72"/>
      <c r="C52" s="72"/>
      <c r="D52" s="72"/>
      <c r="E52" s="72"/>
      <c r="F52" s="72"/>
      <c r="G52" s="72"/>
      <c r="H52" s="72"/>
      <c r="I52" s="72"/>
      <c r="J52" s="72"/>
      <c r="K52" s="69">
        <v>2</v>
      </c>
      <c r="L52" s="69"/>
      <c r="M52" s="69"/>
      <c r="N52" s="69"/>
      <c r="O52" s="69"/>
      <c r="P52" s="69"/>
      <c r="Q52" s="69"/>
      <c r="R52" s="69"/>
      <c r="S52" s="69"/>
      <c r="T52" s="69"/>
      <c r="U52" s="69">
        <v>3</v>
      </c>
      <c r="V52" s="69"/>
      <c r="W52" s="69"/>
      <c r="X52" s="69"/>
      <c r="Y52" s="69"/>
      <c r="Z52" s="69"/>
      <c r="AA52" s="69"/>
      <c r="AB52" s="69"/>
      <c r="AC52" s="69"/>
      <c r="AD52" s="69"/>
      <c r="AE52" s="69">
        <v>4</v>
      </c>
      <c r="AF52" s="69"/>
      <c r="AG52" s="69"/>
      <c r="AH52" s="69"/>
      <c r="AI52" s="69"/>
      <c r="AJ52" s="69"/>
      <c r="AK52" s="69"/>
      <c r="AL52" s="69"/>
      <c r="AM52" s="69"/>
      <c r="AN52" s="69"/>
      <c r="AO52" s="69">
        <v>5</v>
      </c>
      <c r="AP52" s="69"/>
      <c r="AQ52" s="69"/>
      <c r="AR52" s="69"/>
      <c r="AS52" s="69"/>
      <c r="AT52" s="69"/>
      <c r="AU52" s="69"/>
      <c r="AV52" s="69"/>
      <c r="AW52" s="69"/>
      <c r="AX52" s="69"/>
      <c r="AY52" s="69">
        <v>6</v>
      </c>
      <c r="AZ52" s="69"/>
      <c r="BA52" s="69"/>
      <c r="BB52" s="69"/>
      <c r="BC52" s="69"/>
      <c r="BD52" s="69"/>
      <c r="BE52" s="69"/>
      <c r="BF52" s="69"/>
      <c r="BG52" s="69"/>
      <c r="BH52" s="69"/>
      <c r="BI52" s="69">
        <v>7</v>
      </c>
      <c r="BJ52" s="69"/>
      <c r="BK52" s="69"/>
      <c r="BL52" s="69"/>
      <c r="BM52" s="69"/>
      <c r="BN52" s="69"/>
      <c r="BO52" s="69"/>
      <c r="BP52" s="69"/>
      <c r="BQ52" s="69"/>
      <c r="BR52" s="69"/>
      <c r="BS52" s="69">
        <v>8</v>
      </c>
      <c r="BT52" s="69"/>
      <c r="BU52" s="69"/>
      <c r="BV52" s="69"/>
      <c r="BW52" s="69"/>
      <c r="BX52" s="69"/>
      <c r="BY52" s="69"/>
      <c r="BZ52" s="69"/>
      <c r="CA52" s="69"/>
      <c r="CB52" s="69">
        <v>9</v>
      </c>
      <c r="CC52" s="69"/>
      <c r="CD52" s="69"/>
      <c r="CE52" s="69"/>
      <c r="CF52" s="69"/>
      <c r="CG52" s="69"/>
      <c r="CH52" s="69"/>
      <c r="CI52" s="69"/>
      <c r="CJ52" s="69">
        <v>10</v>
      </c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>
        <v>11</v>
      </c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>
        <v>12</v>
      </c>
      <c r="DJ52" s="69"/>
      <c r="DK52" s="69"/>
      <c r="DL52" s="69"/>
      <c r="DM52" s="69"/>
      <c r="DN52" s="69"/>
      <c r="DO52" s="69"/>
      <c r="DP52" s="69"/>
      <c r="DQ52" s="69"/>
      <c r="DR52" s="69"/>
      <c r="DS52" s="69">
        <v>13</v>
      </c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>
        <v>14</v>
      </c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70">
        <v>15</v>
      </c>
      <c r="EQ52" s="70"/>
      <c r="ER52" s="70"/>
      <c r="ES52" s="70"/>
      <c r="ET52" s="70"/>
      <c r="EU52" s="70"/>
      <c r="EV52" s="70"/>
      <c r="EW52" s="70"/>
      <c r="EX52" s="70"/>
      <c r="EY52" s="70">
        <v>16</v>
      </c>
      <c r="EZ52" s="70"/>
      <c r="FA52" s="70"/>
      <c r="FB52" s="70"/>
      <c r="FC52" s="70"/>
      <c r="FD52" s="70"/>
      <c r="FE52" s="70"/>
      <c r="FF52" s="70"/>
      <c r="FG52" s="70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</row>
    <row r="53" spans="1:256" s="37" customFormat="1" ht="37.35" hidden="1" customHeight="1" x14ac:dyDescent="0.25">
      <c r="A53" s="93" t="s">
        <v>64</v>
      </c>
      <c r="B53" s="93"/>
      <c r="C53" s="93"/>
      <c r="D53" s="93"/>
      <c r="E53" s="93"/>
      <c r="F53" s="93"/>
      <c r="G53" s="93"/>
      <c r="H53" s="93"/>
      <c r="I53" s="93"/>
      <c r="J53" s="93"/>
      <c r="K53" s="62" t="s">
        <v>84</v>
      </c>
      <c r="L53" s="62"/>
      <c r="M53" s="62"/>
      <c r="N53" s="62"/>
      <c r="O53" s="62"/>
      <c r="P53" s="62"/>
      <c r="Q53" s="62"/>
      <c r="R53" s="62"/>
      <c r="S53" s="62"/>
      <c r="T53" s="62"/>
      <c r="U53" s="62" t="s">
        <v>84</v>
      </c>
      <c r="V53" s="62"/>
      <c r="W53" s="62"/>
      <c r="X53" s="62"/>
      <c r="Y53" s="62"/>
      <c r="Z53" s="62"/>
      <c r="AA53" s="62"/>
      <c r="AB53" s="62"/>
      <c r="AC53" s="62"/>
      <c r="AD53" s="62"/>
      <c r="AE53" s="62" t="s">
        <v>65</v>
      </c>
      <c r="AF53" s="62"/>
      <c r="AG53" s="62"/>
      <c r="AH53" s="62"/>
      <c r="AI53" s="62"/>
      <c r="AJ53" s="62"/>
      <c r="AK53" s="62"/>
      <c r="AL53" s="62"/>
      <c r="AM53" s="62"/>
      <c r="AN53" s="62"/>
      <c r="AO53" s="62" t="s">
        <v>66</v>
      </c>
      <c r="AP53" s="62"/>
      <c r="AQ53" s="62"/>
      <c r="AR53" s="62"/>
      <c r="AS53" s="62"/>
      <c r="AT53" s="62"/>
      <c r="AU53" s="62"/>
      <c r="AV53" s="62"/>
      <c r="AW53" s="62"/>
      <c r="AX53" s="62"/>
      <c r="AY53" s="62" t="s">
        <v>67</v>
      </c>
      <c r="AZ53" s="62"/>
      <c r="BA53" s="62"/>
      <c r="BB53" s="62"/>
      <c r="BC53" s="62"/>
      <c r="BD53" s="62"/>
      <c r="BE53" s="62"/>
      <c r="BF53" s="62"/>
      <c r="BG53" s="62"/>
      <c r="BH53" s="62"/>
      <c r="BI53" s="115" t="s">
        <v>85</v>
      </c>
      <c r="BJ53" s="115"/>
      <c r="BK53" s="115"/>
      <c r="BL53" s="115"/>
      <c r="BM53" s="115"/>
      <c r="BN53" s="115"/>
      <c r="BO53" s="115"/>
      <c r="BP53" s="115"/>
      <c r="BQ53" s="115"/>
      <c r="BR53" s="115"/>
      <c r="BS53" s="62" t="s">
        <v>86</v>
      </c>
      <c r="BT53" s="62"/>
      <c r="BU53" s="62"/>
      <c r="BV53" s="62"/>
      <c r="BW53" s="62"/>
      <c r="BX53" s="62"/>
      <c r="BY53" s="62"/>
      <c r="BZ53" s="62"/>
      <c r="CA53" s="62"/>
      <c r="CB53" s="63" t="s">
        <v>87</v>
      </c>
      <c r="CC53" s="63"/>
      <c r="CD53" s="63"/>
      <c r="CE53" s="63"/>
      <c r="CF53" s="63"/>
      <c r="CG53" s="63"/>
      <c r="CH53" s="63"/>
      <c r="CI53" s="63"/>
      <c r="CJ53" s="107">
        <f>[1]стр.1_3_МЗ!CN58</f>
        <v>0</v>
      </c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>
        <f>CJ53</f>
        <v>0</v>
      </c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14">
        <f>CV53</f>
        <v>0</v>
      </c>
      <c r="DJ53" s="114"/>
      <c r="DK53" s="114"/>
      <c r="DL53" s="114"/>
      <c r="DM53" s="114"/>
      <c r="DN53" s="114"/>
      <c r="DO53" s="114"/>
      <c r="DP53" s="114"/>
      <c r="DQ53" s="114"/>
      <c r="DR53" s="114"/>
      <c r="DS53" s="107">
        <f>CJ53*0.1</f>
        <v>0</v>
      </c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>
        <f>DI53-CJ53+DS53</f>
        <v>0</v>
      </c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8" t="s">
        <v>88</v>
      </c>
      <c r="EQ53" s="108"/>
      <c r="ER53" s="108"/>
      <c r="ES53" s="108"/>
      <c r="ET53" s="108"/>
      <c r="EU53" s="108"/>
      <c r="EV53" s="108"/>
      <c r="EW53" s="108"/>
      <c r="EX53" s="108"/>
      <c r="EY53" s="90">
        <v>0</v>
      </c>
      <c r="EZ53" s="90"/>
      <c r="FA53" s="90"/>
      <c r="FB53" s="90"/>
      <c r="FC53" s="90"/>
      <c r="FD53" s="90"/>
      <c r="FE53" s="90"/>
      <c r="FF53" s="90"/>
      <c r="FG53" s="90"/>
      <c r="FJ53" s="109" t="s">
        <v>89</v>
      </c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</row>
    <row r="54" spans="1:256" s="27" customFormat="1" ht="22.35" customHeight="1" thickBot="1" x14ac:dyDescent="0.3">
      <c r="BU54" s="102" t="s">
        <v>39</v>
      </c>
      <c r="BV54" s="102"/>
      <c r="BW54" s="102"/>
      <c r="BX54" s="102"/>
      <c r="BY54" s="102"/>
      <c r="BZ54" s="102"/>
      <c r="CA54" s="102"/>
      <c r="CB54" s="102"/>
      <c r="CC54" s="102"/>
      <c r="CD54" s="102"/>
      <c r="CE54" s="103" t="s">
        <v>90</v>
      </c>
      <c r="CF54" s="103"/>
      <c r="CG54" s="103"/>
      <c r="CH54" s="103"/>
      <c r="CI54" s="103"/>
      <c r="CJ54" s="103"/>
      <c r="CK54" s="103"/>
      <c r="CL54" s="103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ht="36.75" hidden="1" customHeight="1" x14ac:dyDescent="0.25"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s="37" customFormat="1" ht="30" customHeight="1" thickBot="1" x14ac:dyDescent="0.3">
      <c r="A56" s="100" t="s">
        <v>40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4" t="s">
        <v>91</v>
      </c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6"/>
      <c r="DO56" s="6"/>
      <c r="DP56" s="105" t="s">
        <v>42</v>
      </c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6"/>
      <c r="ER56" s="106" t="s">
        <v>92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</row>
    <row r="57" spans="1:256" s="5" customFormat="1" ht="7.5" customHeight="1" thickBot="1" x14ac:dyDescent="0.3">
      <c r="DH57" s="6"/>
      <c r="DI57" s="6"/>
      <c r="DJ57" s="6"/>
      <c r="DK57" s="6"/>
      <c r="DL57" s="28"/>
      <c r="DM57" s="6"/>
      <c r="DN57" s="6"/>
      <c r="DO57" s="6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s="37" customFormat="1" ht="36.75" customHeight="1" x14ac:dyDescent="0.25">
      <c r="A58" s="100" t="s">
        <v>44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1" t="s">
        <v>93</v>
      </c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29"/>
      <c r="EO58" s="6"/>
      <c r="EP58" s="6"/>
      <c r="EQ58" s="6"/>
      <c r="ER58" s="6"/>
      <c r="ES58" s="6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</row>
    <row r="59" spans="1:256" s="37" customFormat="1" ht="36.75" hidden="1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</row>
    <row r="60" spans="1:256" s="5" customFormat="1" ht="36.75" hidden="1" customHeight="1" x14ac:dyDescent="0.25"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s="31" customFormat="1" ht="24.6" customHeight="1" x14ac:dyDescent="0.15">
      <c r="A61" s="79" t="s">
        <v>46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s="31" customFormat="1" ht="22.35" customHeight="1" x14ac:dyDescent="0.15">
      <c r="A62" s="79" t="s">
        <v>47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s="5" customFormat="1" ht="7.5" customHeight="1" x14ac:dyDescent="0.25"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s="33" customFormat="1" ht="13.35" customHeight="1" x14ac:dyDescent="0.15">
      <c r="A64" s="76" t="s">
        <v>48</v>
      </c>
      <c r="B64" s="76"/>
      <c r="C64" s="76"/>
      <c r="D64" s="76"/>
      <c r="E64" s="76"/>
      <c r="F64" s="76"/>
      <c r="G64" s="76"/>
      <c r="H64" s="76"/>
      <c r="I64" s="76"/>
      <c r="J64" s="76"/>
      <c r="K64" s="71" t="s">
        <v>49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 t="s">
        <v>50</v>
      </c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3" t="s">
        <v>51</v>
      </c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s="34" customFormat="1" ht="13.35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 t="s">
        <v>52</v>
      </c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80" t="s">
        <v>53</v>
      </c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71" t="s">
        <v>54</v>
      </c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 t="s">
        <v>55</v>
      </c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 t="s">
        <v>56</v>
      </c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3" t="s">
        <v>57</v>
      </c>
      <c r="EY65" s="73"/>
      <c r="EZ65" s="73"/>
      <c r="FA65" s="73"/>
      <c r="FB65" s="73"/>
      <c r="FC65" s="73"/>
      <c r="FD65" s="73"/>
      <c r="FE65" s="73"/>
      <c r="FF65" s="73"/>
      <c r="FG65" s="73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s="34" customFormat="1" ht="26.1" customHeight="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4" t="s">
        <v>58</v>
      </c>
      <c r="CA66" s="74"/>
      <c r="CB66" s="74"/>
      <c r="CC66" s="74"/>
      <c r="CD66" s="74"/>
      <c r="CE66" s="74"/>
      <c r="CF66" s="74"/>
      <c r="CG66" s="74"/>
      <c r="CH66" s="74"/>
      <c r="CI66" s="74" t="s">
        <v>59</v>
      </c>
      <c r="CJ66" s="74"/>
      <c r="CK66" s="74"/>
      <c r="CL66" s="74"/>
      <c r="CM66" s="74"/>
      <c r="CN66" s="74"/>
      <c r="CO66" s="74"/>
      <c r="CP66" s="74"/>
      <c r="CQ66" s="71" t="s">
        <v>60</v>
      </c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 t="s">
        <v>61</v>
      </c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 t="s">
        <v>62</v>
      </c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s="34" customFormat="1" ht="36.75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1" t="s">
        <v>63</v>
      </c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 t="s">
        <v>63</v>
      </c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 t="s">
        <v>63</v>
      </c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 t="s">
        <v>63</v>
      </c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 t="s">
        <v>63</v>
      </c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s="34" customFormat="1" ht="36.75" hidden="1" customHeight="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s="36" customFormat="1" ht="11.85" customHeight="1" x14ac:dyDescent="0.15">
      <c r="A69" s="72">
        <v>1</v>
      </c>
      <c r="B69" s="72"/>
      <c r="C69" s="72"/>
      <c r="D69" s="72"/>
      <c r="E69" s="72"/>
      <c r="F69" s="72"/>
      <c r="G69" s="72"/>
      <c r="H69" s="72"/>
      <c r="I69" s="72"/>
      <c r="J69" s="72"/>
      <c r="K69" s="69">
        <v>2</v>
      </c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>
        <v>3</v>
      </c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>
        <v>4</v>
      </c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>
        <v>5</v>
      </c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>
        <v>6</v>
      </c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>
        <v>7</v>
      </c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>
        <v>8</v>
      </c>
      <c r="CA69" s="69"/>
      <c r="CB69" s="69"/>
      <c r="CC69" s="69"/>
      <c r="CD69" s="69"/>
      <c r="CE69" s="69"/>
      <c r="CF69" s="69"/>
      <c r="CG69" s="69"/>
      <c r="CH69" s="69"/>
      <c r="CI69" s="69">
        <v>9</v>
      </c>
      <c r="CJ69" s="69"/>
      <c r="CK69" s="69"/>
      <c r="CL69" s="69"/>
      <c r="CM69" s="69"/>
      <c r="CN69" s="69"/>
      <c r="CO69" s="69"/>
      <c r="CP69" s="69"/>
      <c r="CQ69" s="69">
        <v>10</v>
      </c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>
        <v>11</v>
      </c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>
        <v>12</v>
      </c>
      <c r="DR69" s="69"/>
      <c r="DS69" s="69"/>
      <c r="DT69" s="69"/>
      <c r="DU69" s="69"/>
      <c r="DV69" s="69"/>
      <c r="DW69" s="69"/>
      <c r="DX69" s="69"/>
      <c r="DY69" s="69"/>
      <c r="DZ69" s="69"/>
      <c r="EA69" s="69">
        <v>13</v>
      </c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>
        <v>14</v>
      </c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70">
        <v>15</v>
      </c>
      <c r="EY69" s="70"/>
      <c r="EZ69" s="70"/>
      <c r="FA69" s="70"/>
      <c r="FB69" s="70"/>
      <c r="FC69" s="70"/>
      <c r="FD69" s="70"/>
      <c r="FE69" s="70"/>
      <c r="FF69" s="70"/>
      <c r="FG69" s="70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s="37" customFormat="1" ht="39.6" customHeight="1" x14ac:dyDescent="0.15">
      <c r="A70" s="111" t="s">
        <v>94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 t="s">
        <v>95</v>
      </c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 t="s">
        <v>66</v>
      </c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 t="s">
        <v>96</v>
      </c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 t="s">
        <v>72</v>
      </c>
      <c r="CA70" s="91"/>
      <c r="CB70" s="91"/>
      <c r="CC70" s="91"/>
      <c r="CD70" s="91"/>
      <c r="CE70" s="91"/>
      <c r="CF70" s="91"/>
      <c r="CG70" s="91"/>
      <c r="CH70" s="91"/>
      <c r="CI70" s="92" t="s">
        <v>73</v>
      </c>
      <c r="CJ70" s="92"/>
      <c r="CK70" s="92"/>
      <c r="CL70" s="92"/>
      <c r="CM70" s="92"/>
      <c r="CN70" s="92"/>
      <c r="CO70" s="92"/>
      <c r="CP70" s="92"/>
      <c r="CQ70" s="96">
        <f>[1]стр.1_3_МЗ!DG97</f>
        <v>100</v>
      </c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>
        <f t="shared" ref="DD70:DD74" si="2">CQ70</f>
        <v>100</v>
      </c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8">
        <v>100</v>
      </c>
      <c r="DR70" s="98"/>
      <c r="DS70" s="98"/>
      <c r="DT70" s="98"/>
      <c r="DU70" s="98"/>
      <c r="DV70" s="98"/>
      <c r="DW70" s="98"/>
      <c r="DX70" s="98"/>
      <c r="DY70" s="98"/>
      <c r="DZ70" s="98"/>
      <c r="EA70" s="96">
        <v>10</v>
      </c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>
        <f t="shared" ref="EL70:EL74" si="3">DQ70-CQ70+EA70</f>
        <v>10</v>
      </c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5"/>
      <c r="EY70" s="95"/>
      <c r="EZ70" s="95"/>
      <c r="FA70" s="95"/>
      <c r="FB70" s="95"/>
      <c r="FC70" s="95"/>
      <c r="FD70" s="95"/>
      <c r="FE70" s="95"/>
      <c r="FF70" s="95"/>
      <c r="FG70" s="95"/>
    </row>
    <row r="71" spans="1:256" s="37" customFormat="1" ht="30.6" customHeight="1" x14ac:dyDescent="0.15">
      <c r="A71" s="111" t="s">
        <v>94</v>
      </c>
      <c r="B71" s="111"/>
      <c r="C71" s="111"/>
      <c r="D71" s="111"/>
      <c r="E71" s="111"/>
      <c r="F71" s="111"/>
      <c r="G71" s="111"/>
      <c r="H71" s="111"/>
      <c r="I71" s="111"/>
      <c r="J71" s="11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 t="s">
        <v>95</v>
      </c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 t="s">
        <v>66</v>
      </c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9" t="s">
        <v>97</v>
      </c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4" t="s">
        <v>72</v>
      </c>
      <c r="CA71" s="94"/>
      <c r="CB71" s="94"/>
      <c r="CC71" s="94"/>
      <c r="CD71" s="94"/>
      <c r="CE71" s="94"/>
      <c r="CF71" s="94"/>
      <c r="CG71" s="94"/>
      <c r="CH71" s="94"/>
      <c r="CI71" s="92" t="s">
        <v>73</v>
      </c>
      <c r="CJ71" s="92"/>
      <c r="CK71" s="92"/>
      <c r="CL71" s="92"/>
      <c r="CM71" s="92"/>
      <c r="CN71" s="92"/>
      <c r="CO71" s="92"/>
      <c r="CP71" s="92"/>
      <c r="CQ71" s="96">
        <f>[1]стр.1_3_МЗ!DG98</f>
        <v>100</v>
      </c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>
        <f t="shared" si="2"/>
        <v>100</v>
      </c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113">
        <v>100</v>
      </c>
      <c r="DR71" s="113"/>
      <c r="DS71" s="113"/>
      <c r="DT71" s="113"/>
      <c r="DU71" s="113"/>
      <c r="DV71" s="113"/>
      <c r="DW71" s="113"/>
      <c r="DX71" s="113"/>
      <c r="DY71" s="113"/>
      <c r="DZ71" s="113"/>
      <c r="EA71" s="96">
        <v>10</v>
      </c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>
        <f t="shared" si="3"/>
        <v>10</v>
      </c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5"/>
      <c r="EY71" s="95"/>
      <c r="EZ71" s="95"/>
      <c r="FA71" s="95"/>
      <c r="FB71" s="95"/>
      <c r="FC71" s="95"/>
      <c r="FD71" s="95"/>
      <c r="FE71" s="95"/>
      <c r="FF71" s="95"/>
      <c r="FG71" s="95"/>
    </row>
    <row r="72" spans="1:256" s="37" customFormat="1" ht="38.1" customHeight="1" x14ac:dyDescent="0.15">
      <c r="A72" s="111" t="s">
        <v>94</v>
      </c>
      <c r="B72" s="111"/>
      <c r="C72" s="111"/>
      <c r="D72" s="111"/>
      <c r="E72" s="111"/>
      <c r="F72" s="111"/>
      <c r="G72" s="111"/>
      <c r="H72" s="111"/>
      <c r="I72" s="111"/>
      <c r="J72" s="11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 t="s">
        <v>95</v>
      </c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 t="s">
        <v>66</v>
      </c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9" t="s">
        <v>98</v>
      </c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4" t="s">
        <v>72</v>
      </c>
      <c r="CA72" s="94"/>
      <c r="CB72" s="94"/>
      <c r="CC72" s="94"/>
      <c r="CD72" s="94"/>
      <c r="CE72" s="94"/>
      <c r="CF72" s="94"/>
      <c r="CG72" s="94"/>
      <c r="CH72" s="94"/>
      <c r="CI72" s="92" t="s">
        <v>73</v>
      </c>
      <c r="CJ72" s="92"/>
      <c r="CK72" s="92"/>
      <c r="CL72" s="92"/>
      <c r="CM72" s="92"/>
      <c r="CN72" s="92"/>
      <c r="CO72" s="92"/>
      <c r="CP72" s="92"/>
      <c r="CQ72" s="96">
        <f>[1]стр.1_3_МЗ!DG99</f>
        <v>100</v>
      </c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>
        <f t="shared" si="2"/>
        <v>100</v>
      </c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113">
        <v>100</v>
      </c>
      <c r="DR72" s="113"/>
      <c r="DS72" s="113"/>
      <c r="DT72" s="113"/>
      <c r="DU72" s="113"/>
      <c r="DV72" s="113"/>
      <c r="DW72" s="113"/>
      <c r="DX72" s="113"/>
      <c r="DY72" s="113"/>
      <c r="DZ72" s="113"/>
      <c r="EA72" s="96">
        <v>10</v>
      </c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>
        <f t="shared" si="3"/>
        <v>10</v>
      </c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5"/>
      <c r="EY72" s="95"/>
      <c r="EZ72" s="95"/>
      <c r="FA72" s="95"/>
      <c r="FB72" s="95"/>
      <c r="FC72" s="95"/>
      <c r="FD72" s="95"/>
      <c r="FE72" s="95"/>
      <c r="FF72" s="95"/>
      <c r="FG72" s="95"/>
    </row>
    <row r="73" spans="1:256" s="37" customFormat="1" ht="29.85" customHeight="1" x14ac:dyDescent="0.15">
      <c r="A73" s="111" t="s">
        <v>94</v>
      </c>
      <c r="B73" s="111"/>
      <c r="C73" s="111"/>
      <c r="D73" s="111"/>
      <c r="E73" s="111"/>
      <c r="F73" s="111"/>
      <c r="G73" s="111"/>
      <c r="H73" s="111"/>
      <c r="I73" s="111"/>
      <c r="J73" s="11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 t="s">
        <v>95</v>
      </c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 t="s">
        <v>66</v>
      </c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9" t="s">
        <v>99</v>
      </c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4" t="s">
        <v>72</v>
      </c>
      <c r="CA73" s="94"/>
      <c r="CB73" s="94"/>
      <c r="CC73" s="94"/>
      <c r="CD73" s="94"/>
      <c r="CE73" s="94"/>
      <c r="CF73" s="94"/>
      <c r="CG73" s="94"/>
      <c r="CH73" s="94"/>
      <c r="CI73" s="92" t="s">
        <v>73</v>
      </c>
      <c r="CJ73" s="92"/>
      <c r="CK73" s="92"/>
      <c r="CL73" s="92"/>
      <c r="CM73" s="92"/>
      <c r="CN73" s="92"/>
      <c r="CO73" s="92"/>
      <c r="CP73" s="92"/>
      <c r="CQ73" s="96">
        <f>[1]стр.1_3_МЗ!DG100</f>
        <v>96</v>
      </c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7">
        <f t="shared" si="2"/>
        <v>96</v>
      </c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113">
        <v>95</v>
      </c>
      <c r="DR73" s="113"/>
      <c r="DS73" s="113"/>
      <c r="DT73" s="113"/>
      <c r="DU73" s="113"/>
      <c r="DV73" s="113"/>
      <c r="DW73" s="113"/>
      <c r="DX73" s="113"/>
      <c r="DY73" s="113"/>
      <c r="DZ73" s="113"/>
      <c r="EA73" s="96">
        <v>10</v>
      </c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>
        <f t="shared" si="3"/>
        <v>9</v>
      </c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5"/>
      <c r="EY73" s="95"/>
      <c r="EZ73" s="95"/>
      <c r="FA73" s="95"/>
      <c r="FB73" s="95"/>
      <c r="FC73" s="95"/>
      <c r="FD73" s="95"/>
      <c r="FE73" s="95"/>
      <c r="FF73" s="95"/>
      <c r="FG73" s="95"/>
    </row>
    <row r="74" spans="1:256" s="37" customFormat="1" ht="55.9" customHeight="1" x14ac:dyDescent="0.15">
      <c r="A74" s="111" t="s">
        <v>94</v>
      </c>
      <c r="B74" s="111"/>
      <c r="C74" s="111"/>
      <c r="D74" s="111"/>
      <c r="E74" s="111"/>
      <c r="F74" s="111"/>
      <c r="G74" s="111"/>
      <c r="H74" s="111"/>
      <c r="I74" s="111"/>
      <c r="J74" s="11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 t="s">
        <v>95</v>
      </c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 t="s">
        <v>66</v>
      </c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9" t="s">
        <v>100</v>
      </c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4" t="s">
        <v>72</v>
      </c>
      <c r="CA74" s="94"/>
      <c r="CB74" s="94"/>
      <c r="CC74" s="94"/>
      <c r="CD74" s="94"/>
      <c r="CE74" s="94"/>
      <c r="CF74" s="94"/>
      <c r="CG74" s="94"/>
      <c r="CH74" s="94"/>
      <c r="CI74" s="92" t="s">
        <v>73</v>
      </c>
      <c r="CJ74" s="92"/>
      <c r="CK74" s="92"/>
      <c r="CL74" s="92"/>
      <c r="CM74" s="92"/>
      <c r="CN74" s="92"/>
      <c r="CO74" s="92"/>
      <c r="CP74" s="92"/>
      <c r="CQ74" s="96">
        <f>[1]стр.1_3_МЗ!DG101</f>
        <v>100</v>
      </c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>
        <f t="shared" si="2"/>
        <v>100</v>
      </c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113">
        <v>100</v>
      </c>
      <c r="DR74" s="113"/>
      <c r="DS74" s="113"/>
      <c r="DT74" s="113"/>
      <c r="DU74" s="113"/>
      <c r="DV74" s="113"/>
      <c r="DW74" s="113"/>
      <c r="DX74" s="113"/>
      <c r="DY74" s="113"/>
      <c r="DZ74" s="113"/>
      <c r="EA74" s="96">
        <v>10</v>
      </c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>
        <f t="shared" si="3"/>
        <v>10</v>
      </c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5"/>
      <c r="EY74" s="95"/>
      <c r="EZ74" s="95"/>
      <c r="FA74" s="95"/>
      <c r="FB74" s="95"/>
      <c r="FC74" s="95"/>
      <c r="FD74" s="95"/>
      <c r="FE74" s="95"/>
      <c r="FF74" s="95"/>
      <c r="FG74" s="95"/>
    </row>
    <row r="75" spans="1:256" s="5" customFormat="1" ht="36.75" hidden="1" customHeight="1" x14ac:dyDescent="0.25"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</row>
    <row r="76" spans="1:256" s="31" customFormat="1" ht="26.85" customHeight="1" x14ac:dyDescent="0.15">
      <c r="A76" s="79" t="s">
        <v>78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1:256" s="5" customFormat="1" ht="36.75" hidden="1" customHeight="1" x14ac:dyDescent="0.25"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s="34" customFormat="1" ht="14.85" customHeight="1" x14ac:dyDescent="0.15">
      <c r="A78" s="76" t="s">
        <v>48</v>
      </c>
      <c r="B78" s="76"/>
      <c r="C78" s="76"/>
      <c r="D78" s="76"/>
      <c r="E78" s="76"/>
      <c r="F78" s="76"/>
      <c r="G78" s="76"/>
      <c r="H78" s="76"/>
      <c r="I78" s="76"/>
      <c r="J78" s="76"/>
      <c r="K78" s="71" t="s">
        <v>49</v>
      </c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 t="s">
        <v>50</v>
      </c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 t="s">
        <v>79</v>
      </c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3" t="s">
        <v>80</v>
      </c>
      <c r="EZ78" s="73"/>
      <c r="FA78" s="73"/>
      <c r="FB78" s="73"/>
      <c r="FC78" s="73"/>
      <c r="FD78" s="73"/>
      <c r="FE78" s="73"/>
      <c r="FF78" s="73"/>
      <c r="FG78" s="73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s="34" customFormat="1" ht="14.1" customHeight="1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 t="s">
        <v>81</v>
      </c>
      <c r="BJ79" s="71"/>
      <c r="BK79" s="71"/>
      <c r="BL79" s="71"/>
      <c r="BM79" s="71"/>
      <c r="BN79" s="71"/>
      <c r="BO79" s="71"/>
      <c r="BP79" s="71"/>
      <c r="BQ79" s="71"/>
      <c r="BR79" s="71"/>
      <c r="BS79" s="80" t="s">
        <v>53</v>
      </c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71" t="s">
        <v>54</v>
      </c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 t="s">
        <v>55</v>
      </c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 t="s">
        <v>56</v>
      </c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3" t="s">
        <v>57</v>
      </c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s="34" customFormat="1" ht="36.75" customHeight="1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4" t="s">
        <v>101</v>
      </c>
      <c r="BT80" s="74"/>
      <c r="BU80" s="74"/>
      <c r="BV80" s="74"/>
      <c r="BW80" s="74"/>
      <c r="BX80" s="74"/>
      <c r="BY80" s="74"/>
      <c r="BZ80" s="74"/>
      <c r="CA80" s="74"/>
      <c r="CB80" s="74" t="s">
        <v>59</v>
      </c>
      <c r="CC80" s="74"/>
      <c r="CD80" s="74"/>
      <c r="CE80" s="74"/>
      <c r="CF80" s="74"/>
      <c r="CG80" s="74"/>
      <c r="CH80" s="74"/>
      <c r="CI80" s="74"/>
      <c r="CJ80" s="71" t="s">
        <v>82</v>
      </c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 t="s">
        <v>61</v>
      </c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 t="s">
        <v>83</v>
      </c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</row>
    <row r="81" spans="1:256" s="34" customFormat="1" ht="20.85" customHeight="1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1" t="s">
        <v>63</v>
      </c>
      <c r="L81" s="71"/>
      <c r="M81" s="71"/>
      <c r="N81" s="71"/>
      <c r="O81" s="71"/>
      <c r="P81" s="71"/>
      <c r="Q81" s="71"/>
      <c r="R81" s="71"/>
      <c r="S81" s="71"/>
      <c r="T81" s="71"/>
      <c r="U81" s="71" t="s">
        <v>63</v>
      </c>
      <c r="V81" s="71"/>
      <c r="W81" s="71"/>
      <c r="X81" s="71"/>
      <c r="Y81" s="71"/>
      <c r="Z81" s="71"/>
      <c r="AA81" s="71"/>
      <c r="AB81" s="71"/>
      <c r="AC81" s="71"/>
      <c r="AD81" s="71"/>
      <c r="AE81" s="71" t="s">
        <v>63</v>
      </c>
      <c r="AF81" s="71"/>
      <c r="AG81" s="71"/>
      <c r="AH81" s="71"/>
      <c r="AI81" s="71"/>
      <c r="AJ81" s="71"/>
      <c r="AK81" s="71"/>
      <c r="AL81" s="71"/>
      <c r="AM81" s="71"/>
      <c r="AN81" s="71"/>
      <c r="AO81" s="71" t="s">
        <v>63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 t="s">
        <v>63</v>
      </c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</row>
    <row r="82" spans="1:256" s="34" customFormat="1" ht="9" customHeight="1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</row>
    <row r="83" spans="1:256" s="36" customFormat="1" ht="9.75" customHeight="1" x14ac:dyDescent="0.15">
      <c r="A83" s="72">
        <v>1</v>
      </c>
      <c r="B83" s="72"/>
      <c r="C83" s="72"/>
      <c r="D83" s="72"/>
      <c r="E83" s="72"/>
      <c r="F83" s="72"/>
      <c r="G83" s="72"/>
      <c r="H83" s="72"/>
      <c r="I83" s="72"/>
      <c r="J83" s="72"/>
      <c r="K83" s="69">
        <v>2</v>
      </c>
      <c r="L83" s="69"/>
      <c r="M83" s="69"/>
      <c r="N83" s="69"/>
      <c r="O83" s="69"/>
      <c r="P83" s="69"/>
      <c r="Q83" s="69"/>
      <c r="R83" s="69"/>
      <c r="S83" s="69"/>
      <c r="T83" s="69"/>
      <c r="U83" s="69">
        <v>3</v>
      </c>
      <c r="V83" s="69"/>
      <c r="W83" s="69"/>
      <c r="X83" s="69"/>
      <c r="Y83" s="69"/>
      <c r="Z83" s="69"/>
      <c r="AA83" s="69"/>
      <c r="AB83" s="69"/>
      <c r="AC83" s="69"/>
      <c r="AD83" s="69"/>
      <c r="AE83" s="69">
        <v>4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69">
        <v>5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>
        <v>6</v>
      </c>
      <c r="AZ83" s="69"/>
      <c r="BA83" s="69"/>
      <c r="BB83" s="69"/>
      <c r="BC83" s="69"/>
      <c r="BD83" s="69"/>
      <c r="BE83" s="69"/>
      <c r="BF83" s="69"/>
      <c r="BG83" s="69"/>
      <c r="BH83" s="69"/>
      <c r="BI83" s="69">
        <v>7</v>
      </c>
      <c r="BJ83" s="69"/>
      <c r="BK83" s="69"/>
      <c r="BL83" s="69"/>
      <c r="BM83" s="69"/>
      <c r="BN83" s="69"/>
      <c r="BO83" s="69"/>
      <c r="BP83" s="69"/>
      <c r="BQ83" s="69"/>
      <c r="BR83" s="69"/>
      <c r="BS83" s="69">
        <v>8</v>
      </c>
      <c r="BT83" s="69"/>
      <c r="BU83" s="69"/>
      <c r="BV83" s="69"/>
      <c r="BW83" s="69"/>
      <c r="BX83" s="69"/>
      <c r="BY83" s="69"/>
      <c r="BZ83" s="69"/>
      <c r="CA83" s="69"/>
      <c r="CB83" s="69">
        <v>9</v>
      </c>
      <c r="CC83" s="69"/>
      <c r="CD83" s="69"/>
      <c r="CE83" s="69"/>
      <c r="CF83" s="69"/>
      <c r="CG83" s="69"/>
      <c r="CH83" s="69"/>
      <c r="CI83" s="69"/>
      <c r="CJ83" s="69">
        <v>10</v>
      </c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>
        <v>11</v>
      </c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>
        <v>12</v>
      </c>
      <c r="DJ83" s="69"/>
      <c r="DK83" s="69"/>
      <c r="DL83" s="69"/>
      <c r="DM83" s="69"/>
      <c r="DN83" s="69"/>
      <c r="DO83" s="69"/>
      <c r="DP83" s="69"/>
      <c r="DQ83" s="69"/>
      <c r="DR83" s="69"/>
      <c r="DS83" s="69">
        <v>13</v>
      </c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>
        <v>14</v>
      </c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70">
        <v>15</v>
      </c>
      <c r="EQ83" s="70"/>
      <c r="ER83" s="70"/>
      <c r="ES83" s="70"/>
      <c r="ET83" s="70"/>
      <c r="EU83" s="70"/>
      <c r="EV83" s="70"/>
      <c r="EW83" s="70"/>
      <c r="EX83" s="70"/>
      <c r="EY83" s="70">
        <v>16</v>
      </c>
      <c r="EZ83" s="70"/>
      <c r="FA83" s="70"/>
      <c r="FB83" s="70"/>
      <c r="FC83" s="70"/>
      <c r="FD83" s="70"/>
      <c r="FE83" s="70"/>
      <c r="FF83" s="70"/>
      <c r="FG83" s="70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</row>
    <row r="84" spans="1:256" s="37" customFormat="1" ht="36.75" customHeight="1" x14ac:dyDescent="0.25">
      <c r="A84" s="93" t="s">
        <v>94</v>
      </c>
      <c r="B84" s="93"/>
      <c r="C84" s="93"/>
      <c r="D84" s="93"/>
      <c r="E84" s="93"/>
      <c r="F84" s="93"/>
      <c r="G84" s="93"/>
      <c r="H84" s="93"/>
      <c r="I84" s="93"/>
      <c r="J84" s="93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 t="s">
        <v>95</v>
      </c>
      <c r="AF84" s="62"/>
      <c r="AG84" s="62"/>
      <c r="AH84" s="62"/>
      <c r="AI84" s="62"/>
      <c r="AJ84" s="62"/>
      <c r="AK84" s="62"/>
      <c r="AL84" s="62"/>
      <c r="AM84" s="62"/>
      <c r="AN84" s="62"/>
      <c r="AO84" s="62" t="s">
        <v>66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110">
        <v>44</v>
      </c>
      <c r="BJ84" s="110"/>
      <c r="BK84" s="110"/>
      <c r="BL84" s="110"/>
      <c r="BM84" s="110"/>
      <c r="BN84" s="110"/>
      <c r="BO84" s="110"/>
      <c r="BP84" s="110"/>
      <c r="BQ84" s="110"/>
      <c r="BR84" s="110"/>
      <c r="BS84" s="112" t="s">
        <v>86</v>
      </c>
      <c r="BT84" s="112"/>
      <c r="BU84" s="112"/>
      <c r="BV84" s="112"/>
      <c r="BW84" s="112"/>
      <c r="BX84" s="112"/>
      <c r="BY84" s="112"/>
      <c r="BZ84" s="112"/>
      <c r="CA84" s="112"/>
      <c r="CB84" s="63" t="s">
        <v>87</v>
      </c>
      <c r="CC84" s="63"/>
      <c r="CD84" s="63"/>
      <c r="CE84" s="63"/>
      <c r="CF84" s="63"/>
      <c r="CG84" s="63"/>
      <c r="CH84" s="63"/>
      <c r="CI84" s="63"/>
      <c r="CJ84" s="107">
        <f>[1]стр.1_3_МЗ!CN110</f>
        <v>70</v>
      </c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>
        <v>66</v>
      </c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>
        <v>66</v>
      </c>
      <c r="DJ84" s="107"/>
      <c r="DK84" s="107"/>
      <c r="DL84" s="107"/>
      <c r="DM84" s="107"/>
      <c r="DN84" s="107"/>
      <c r="DO84" s="107"/>
      <c r="DP84" s="107"/>
      <c r="DQ84" s="107"/>
      <c r="DR84" s="107"/>
      <c r="DS84" s="107">
        <f>CJ84*0.1</f>
        <v>7</v>
      </c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>
        <f>DI84-CJ84+DS84</f>
        <v>3</v>
      </c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8" t="s">
        <v>102</v>
      </c>
      <c r="EQ84" s="108"/>
      <c r="ER84" s="108"/>
      <c r="ES84" s="108"/>
      <c r="ET84" s="108"/>
      <c r="EU84" s="108"/>
      <c r="EV84" s="108"/>
      <c r="EW84" s="108"/>
      <c r="EX84" s="108"/>
      <c r="EY84" s="90"/>
      <c r="EZ84" s="90"/>
      <c r="FA84" s="90"/>
      <c r="FB84" s="90"/>
      <c r="FC84" s="90"/>
      <c r="FD84" s="90"/>
      <c r="FE84" s="90"/>
      <c r="FF84" s="90"/>
      <c r="FG84" s="90"/>
      <c r="FN84" s="109" t="s">
        <v>103</v>
      </c>
      <c r="FO84" s="109"/>
      <c r="FP84" s="109"/>
      <c r="FQ84" s="109"/>
      <c r="FR84" s="109"/>
      <c r="FS84" s="109"/>
      <c r="FT84" s="109"/>
      <c r="FU84" s="109"/>
      <c r="FV84" s="109"/>
      <c r="FW84" s="109"/>
      <c r="FX84" s="109"/>
      <c r="FY84" s="109"/>
      <c r="FZ84" s="109"/>
      <c r="GA84" s="109"/>
      <c r="GB84" s="109"/>
      <c r="GC84" s="109"/>
      <c r="GD84" s="109"/>
      <c r="GE84" s="109"/>
      <c r="GF84" s="109"/>
      <c r="GG84" s="109"/>
      <c r="GH84" s="109"/>
      <c r="GI84" s="109"/>
      <c r="GJ84" s="109"/>
      <c r="GK84" s="109"/>
      <c r="GL84" s="109"/>
      <c r="GM84" s="109"/>
      <c r="GN84" s="109"/>
      <c r="GO84" s="109"/>
      <c r="GP84" s="109"/>
      <c r="GQ84" s="109"/>
      <c r="GR84" s="109"/>
      <c r="GS84" s="109"/>
      <c r="GT84" s="109"/>
    </row>
    <row r="85" spans="1:256" s="27" customFormat="1" ht="36.75" customHeight="1" x14ac:dyDescent="0.25">
      <c r="BU85" s="102" t="s">
        <v>39</v>
      </c>
      <c r="BV85" s="102"/>
      <c r="BW85" s="102"/>
      <c r="BX85" s="102"/>
      <c r="BY85" s="102"/>
      <c r="BZ85" s="102"/>
      <c r="CA85" s="102"/>
      <c r="CB85" s="102"/>
      <c r="CC85" s="102"/>
      <c r="CD85" s="102"/>
      <c r="CE85" s="103" t="s">
        <v>104</v>
      </c>
      <c r="CF85" s="103"/>
      <c r="CG85" s="103"/>
      <c r="CH85" s="103"/>
      <c r="CI85" s="103"/>
      <c r="CJ85" s="103"/>
      <c r="CK85" s="103"/>
      <c r="CL85" s="103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</row>
    <row r="86" spans="1:256" ht="11.1" customHeight="1" thickBot="1" x14ac:dyDescent="0.3"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</row>
    <row r="87" spans="1:256" s="37" customFormat="1" ht="51.6" customHeight="1" thickBot="1" x14ac:dyDescent="0.3">
      <c r="A87" s="100" t="s">
        <v>40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4" t="s">
        <v>105</v>
      </c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6"/>
      <c r="DO87" s="6"/>
      <c r="DP87" s="105" t="s">
        <v>42</v>
      </c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6"/>
      <c r="ER87" s="106" t="s">
        <v>106</v>
      </c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</row>
    <row r="88" spans="1:256" s="5" customFormat="1" ht="6.75" customHeight="1" thickBot="1" x14ac:dyDescent="0.3">
      <c r="DH88" s="6"/>
      <c r="DI88" s="6"/>
      <c r="DJ88" s="6"/>
      <c r="DK88" s="6"/>
      <c r="DL88" s="28"/>
      <c r="DM88" s="6"/>
      <c r="DN88" s="6"/>
      <c r="DO88" s="6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37"/>
      <c r="IU88" s="37"/>
      <c r="IV88" s="37"/>
    </row>
    <row r="89" spans="1:256" s="37" customFormat="1" ht="42" customHeight="1" x14ac:dyDescent="0.25">
      <c r="A89" s="100" t="s">
        <v>44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1" t="s">
        <v>93</v>
      </c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29"/>
      <c r="EO89" s="6"/>
      <c r="EP89" s="6"/>
      <c r="EQ89" s="6"/>
      <c r="ER89" s="6"/>
      <c r="ES89" s="6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</row>
    <row r="90" spans="1:256" s="37" customFormat="1" ht="36.75" hidden="1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</row>
    <row r="91" spans="1:256" s="5" customFormat="1" ht="36.75" hidden="1" customHeight="1" x14ac:dyDescent="0.25"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</row>
    <row r="92" spans="1:256" s="31" customFormat="1" ht="20.100000000000001" customHeight="1" x14ac:dyDescent="0.15">
      <c r="A92" s="79" t="s">
        <v>46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</row>
    <row r="93" spans="1:256" s="31" customFormat="1" ht="22.35" customHeight="1" x14ac:dyDescent="0.15">
      <c r="A93" s="79" t="s">
        <v>47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</row>
    <row r="94" spans="1:256" s="5" customFormat="1" ht="12" customHeight="1" x14ac:dyDescent="0.25"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</row>
    <row r="95" spans="1:256" s="33" customFormat="1" ht="11.85" customHeight="1" x14ac:dyDescent="0.15">
      <c r="A95" s="76" t="s">
        <v>48</v>
      </c>
      <c r="B95" s="76"/>
      <c r="C95" s="76"/>
      <c r="D95" s="76"/>
      <c r="E95" s="76"/>
      <c r="F95" s="76"/>
      <c r="G95" s="76"/>
      <c r="H95" s="76"/>
      <c r="I95" s="76"/>
      <c r="J95" s="76"/>
      <c r="K95" s="71" t="s">
        <v>49</v>
      </c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 t="s">
        <v>50</v>
      </c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3" t="s">
        <v>51</v>
      </c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</row>
    <row r="96" spans="1:256" s="34" customFormat="1" ht="12.6" customHeight="1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 t="s">
        <v>52</v>
      </c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80" t="s">
        <v>53</v>
      </c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71" t="s">
        <v>54</v>
      </c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 t="s">
        <v>55</v>
      </c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 t="s">
        <v>56</v>
      </c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3" t="s">
        <v>57</v>
      </c>
      <c r="EY96" s="73"/>
      <c r="EZ96" s="73"/>
      <c r="FA96" s="73"/>
      <c r="FB96" s="73"/>
      <c r="FC96" s="73"/>
      <c r="FD96" s="73"/>
      <c r="FE96" s="73"/>
      <c r="FF96" s="73"/>
      <c r="FG96" s="73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</row>
    <row r="97" spans="1:256" s="34" customFormat="1" ht="18.399999999999999" customHeight="1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4" t="s">
        <v>58</v>
      </c>
      <c r="CA97" s="74"/>
      <c r="CB97" s="74"/>
      <c r="CC97" s="74"/>
      <c r="CD97" s="74"/>
      <c r="CE97" s="74"/>
      <c r="CF97" s="74"/>
      <c r="CG97" s="74"/>
      <c r="CH97" s="74"/>
      <c r="CI97" s="74" t="s">
        <v>59</v>
      </c>
      <c r="CJ97" s="74"/>
      <c r="CK97" s="74"/>
      <c r="CL97" s="74"/>
      <c r="CM97" s="74"/>
      <c r="CN97" s="74"/>
      <c r="CO97" s="74"/>
      <c r="CP97" s="74"/>
      <c r="CQ97" s="71" t="s">
        <v>60</v>
      </c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 t="s">
        <v>61</v>
      </c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 t="s">
        <v>62</v>
      </c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</row>
    <row r="98" spans="1:256" s="34" customFormat="1" ht="36.75" customHeight="1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1" t="s">
        <v>63</v>
      </c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 t="s">
        <v>63</v>
      </c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 t="s">
        <v>63</v>
      </c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 t="s">
        <v>63</v>
      </c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 t="s">
        <v>63</v>
      </c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</row>
    <row r="99" spans="1:256" s="34" customFormat="1" ht="14.85" hidden="1" customHeight="1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</row>
    <row r="100" spans="1:256" s="36" customFormat="1" ht="12.6" customHeight="1" x14ac:dyDescent="0.15">
      <c r="A100" s="72">
        <v>1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69">
        <v>2</v>
      </c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>
        <v>3</v>
      </c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>
        <v>4</v>
      </c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>
        <v>5</v>
      </c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>
        <v>6</v>
      </c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>
        <v>7</v>
      </c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>
        <v>8</v>
      </c>
      <c r="CA100" s="69"/>
      <c r="CB100" s="69"/>
      <c r="CC100" s="69"/>
      <c r="CD100" s="69"/>
      <c r="CE100" s="69"/>
      <c r="CF100" s="69"/>
      <c r="CG100" s="69"/>
      <c r="CH100" s="69"/>
      <c r="CI100" s="69">
        <v>9</v>
      </c>
      <c r="CJ100" s="69"/>
      <c r="CK100" s="69"/>
      <c r="CL100" s="69"/>
      <c r="CM100" s="69"/>
      <c r="CN100" s="69"/>
      <c r="CO100" s="69"/>
      <c r="CP100" s="69"/>
      <c r="CQ100" s="69">
        <v>10</v>
      </c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>
        <v>11</v>
      </c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>
        <v>12</v>
      </c>
      <c r="DR100" s="69"/>
      <c r="DS100" s="69"/>
      <c r="DT100" s="69"/>
      <c r="DU100" s="69"/>
      <c r="DV100" s="69"/>
      <c r="DW100" s="69"/>
      <c r="DX100" s="69"/>
      <c r="DY100" s="69"/>
      <c r="DZ100" s="69"/>
      <c r="EA100" s="69">
        <v>13</v>
      </c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>
        <v>14</v>
      </c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70">
        <v>15</v>
      </c>
      <c r="EY100" s="70"/>
      <c r="EZ100" s="70"/>
      <c r="FA100" s="70"/>
      <c r="FB100" s="70"/>
      <c r="FC100" s="70"/>
      <c r="FD100" s="70"/>
      <c r="FE100" s="70"/>
      <c r="FF100" s="70"/>
      <c r="FG100" s="70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</row>
    <row r="101" spans="1:256" s="37" customFormat="1" ht="40.35" customHeight="1" x14ac:dyDescent="0.15">
      <c r="A101" s="111" t="s">
        <v>107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 t="s">
        <v>95</v>
      </c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 t="s">
        <v>66</v>
      </c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 t="s">
        <v>108</v>
      </c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4" t="s">
        <v>72</v>
      </c>
      <c r="CA101" s="94"/>
      <c r="CB101" s="94"/>
      <c r="CC101" s="94"/>
      <c r="CD101" s="94"/>
      <c r="CE101" s="94"/>
      <c r="CF101" s="94"/>
      <c r="CG101" s="94"/>
      <c r="CH101" s="94"/>
      <c r="CI101" s="92" t="s">
        <v>73</v>
      </c>
      <c r="CJ101" s="92"/>
      <c r="CK101" s="92"/>
      <c r="CL101" s="92"/>
      <c r="CM101" s="92"/>
      <c r="CN101" s="92"/>
      <c r="CO101" s="92"/>
      <c r="CP101" s="92"/>
      <c r="CQ101" s="96">
        <f>[1]стр.1_3_МЗ!DG150</f>
        <v>100</v>
      </c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>
        <f t="shared" ref="DD101:DD105" si="4">CQ101</f>
        <v>100</v>
      </c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8">
        <v>100</v>
      </c>
      <c r="DR101" s="98"/>
      <c r="DS101" s="98"/>
      <c r="DT101" s="98"/>
      <c r="DU101" s="98"/>
      <c r="DV101" s="98"/>
      <c r="DW101" s="98"/>
      <c r="DX101" s="98"/>
      <c r="DY101" s="98"/>
      <c r="DZ101" s="98"/>
      <c r="EA101" s="96">
        <v>10</v>
      </c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>
        <f t="shared" ref="EL101:EL105" si="5">DQ101-CQ101+EA101</f>
        <v>10</v>
      </c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</row>
    <row r="102" spans="1:256" s="37" customFormat="1" ht="29.1" customHeight="1" x14ac:dyDescent="0.15">
      <c r="A102" s="111" t="s">
        <v>107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 t="s">
        <v>95</v>
      </c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 t="s">
        <v>66</v>
      </c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9" t="s">
        <v>109</v>
      </c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4" t="s">
        <v>72</v>
      </c>
      <c r="CA102" s="94"/>
      <c r="CB102" s="94"/>
      <c r="CC102" s="94"/>
      <c r="CD102" s="94"/>
      <c r="CE102" s="94"/>
      <c r="CF102" s="94"/>
      <c r="CG102" s="94"/>
      <c r="CH102" s="94"/>
      <c r="CI102" s="92" t="s">
        <v>73</v>
      </c>
      <c r="CJ102" s="92"/>
      <c r="CK102" s="92"/>
      <c r="CL102" s="92"/>
      <c r="CM102" s="92"/>
      <c r="CN102" s="92"/>
      <c r="CO102" s="92"/>
      <c r="CP102" s="92"/>
      <c r="CQ102" s="96">
        <f>[1]стр.1_3_МЗ!DG151</f>
        <v>100</v>
      </c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>
        <f t="shared" si="4"/>
        <v>100</v>
      </c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8">
        <v>100</v>
      </c>
      <c r="DR102" s="98"/>
      <c r="DS102" s="98"/>
      <c r="DT102" s="98"/>
      <c r="DU102" s="98"/>
      <c r="DV102" s="98"/>
      <c r="DW102" s="98"/>
      <c r="DX102" s="98"/>
      <c r="DY102" s="98"/>
      <c r="DZ102" s="98"/>
      <c r="EA102" s="96">
        <v>10</v>
      </c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>
        <f t="shared" si="5"/>
        <v>10</v>
      </c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</row>
    <row r="103" spans="1:256" s="37" customFormat="1" ht="40.35" customHeight="1" x14ac:dyDescent="0.15">
      <c r="A103" s="111" t="s">
        <v>107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 t="s">
        <v>95</v>
      </c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 t="s">
        <v>66</v>
      </c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9" t="s">
        <v>98</v>
      </c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4" t="s">
        <v>72</v>
      </c>
      <c r="CA103" s="94"/>
      <c r="CB103" s="94"/>
      <c r="CC103" s="94"/>
      <c r="CD103" s="94"/>
      <c r="CE103" s="94"/>
      <c r="CF103" s="94"/>
      <c r="CG103" s="94"/>
      <c r="CH103" s="94"/>
      <c r="CI103" s="92" t="s">
        <v>73</v>
      </c>
      <c r="CJ103" s="92"/>
      <c r="CK103" s="92"/>
      <c r="CL103" s="92"/>
      <c r="CM103" s="92"/>
      <c r="CN103" s="92"/>
      <c r="CO103" s="92"/>
      <c r="CP103" s="92"/>
      <c r="CQ103" s="96">
        <f>[1]стр.1_3_МЗ!DG152</f>
        <v>100</v>
      </c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>
        <f t="shared" si="4"/>
        <v>100</v>
      </c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8">
        <v>100</v>
      </c>
      <c r="DR103" s="98"/>
      <c r="DS103" s="98"/>
      <c r="DT103" s="98"/>
      <c r="DU103" s="98"/>
      <c r="DV103" s="98"/>
      <c r="DW103" s="98"/>
      <c r="DX103" s="98"/>
      <c r="DY103" s="98"/>
      <c r="DZ103" s="98"/>
      <c r="EA103" s="96">
        <v>10</v>
      </c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>
        <f t="shared" si="5"/>
        <v>10</v>
      </c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</row>
    <row r="104" spans="1:256" s="37" customFormat="1" ht="29.1" customHeight="1" x14ac:dyDescent="0.15">
      <c r="A104" s="111" t="s">
        <v>107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 t="s">
        <v>95</v>
      </c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 t="s">
        <v>66</v>
      </c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9" t="s">
        <v>99</v>
      </c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4" t="s">
        <v>72</v>
      </c>
      <c r="CA104" s="94"/>
      <c r="CB104" s="94"/>
      <c r="CC104" s="94"/>
      <c r="CD104" s="94"/>
      <c r="CE104" s="94"/>
      <c r="CF104" s="94"/>
      <c r="CG104" s="94"/>
      <c r="CH104" s="94"/>
      <c r="CI104" s="92" t="s">
        <v>73</v>
      </c>
      <c r="CJ104" s="92"/>
      <c r="CK104" s="92"/>
      <c r="CL104" s="92"/>
      <c r="CM104" s="92"/>
      <c r="CN104" s="92"/>
      <c r="CO104" s="92"/>
      <c r="CP104" s="92"/>
      <c r="CQ104" s="96">
        <f>[1]стр.1_3_МЗ!DG153</f>
        <v>95</v>
      </c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>
        <f t="shared" si="4"/>
        <v>95</v>
      </c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8">
        <v>95</v>
      </c>
      <c r="DR104" s="98"/>
      <c r="DS104" s="98"/>
      <c r="DT104" s="98"/>
      <c r="DU104" s="98"/>
      <c r="DV104" s="98"/>
      <c r="DW104" s="98"/>
      <c r="DX104" s="98"/>
      <c r="DY104" s="98"/>
      <c r="DZ104" s="98"/>
      <c r="EA104" s="96">
        <v>10</v>
      </c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>
        <f t="shared" si="5"/>
        <v>10</v>
      </c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</row>
    <row r="105" spans="1:256" s="37" customFormat="1" ht="56.65" customHeight="1" x14ac:dyDescent="0.15">
      <c r="A105" s="111" t="s">
        <v>107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 t="s">
        <v>95</v>
      </c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 t="s">
        <v>66</v>
      </c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9" t="s">
        <v>110</v>
      </c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4" t="s">
        <v>72</v>
      </c>
      <c r="CA105" s="94"/>
      <c r="CB105" s="94"/>
      <c r="CC105" s="94"/>
      <c r="CD105" s="94"/>
      <c r="CE105" s="94"/>
      <c r="CF105" s="94"/>
      <c r="CG105" s="94"/>
      <c r="CH105" s="94"/>
      <c r="CI105" s="92" t="s">
        <v>73</v>
      </c>
      <c r="CJ105" s="92"/>
      <c r="CK105" s="92"/>
      <c r="CL105" s="92"/>
      <c r="CM105" s="92"/>
      <c r="CN105" s="92"/>
      <c r="CO105" s="92"/>
      <c r="CP105" s="92"/>
      <c r="CQ105" s="96">
        <f>[1]стр.1_3_МЗ!DG154</f>
        <v>100</v>
      </c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>
        <f t="shared" si="4"/>
        <v>100</v>
      </c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8">
        <v>100</v>
      </c>
      <c r="DR105" s="98"/>
      <c r="DS105" s="98"/>
      <c r="DT105" s="98"/>
      <c r="DU105" s="98"/>
      <c r="DV105" s="98"/>
      <c r="DW105" s="98"/>
      <c r="DX105" s="98"/>
      <c r="DY105" s="98"/>
      <c r="DZ105" s="98"/>
      <c r="EA105" s="96">
        <v>10</v>
      </c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>
        <f t="shared" si="5"/>
        <v>10</v>
      </c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</row>
    <row r="106" spans="1:256" s="5" customFormat="1" ht="36.75" hidden="1" customHeight="1" x14ac:dyDescent="0.25"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</row>
    <row r="107" spans="1:256" s="31" customFormat="1" ht="24.6" customHeight="1" x14ac:dyDescent="0.15">
      <c r="A107" s="79" t="s">
        <v>78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</row>
    <row r="108" spans="1:256" s="5" customFormat="1" ht="36.75" hidden="1" customHeight="1" x14ac:dyDescent="0.25"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</row>
    <row r="109" spans="1:256" s="34" customFormat="1" ht="11.85" customHeight="1" x14ac:dyDescent="0.15">
      <c r="A109" s="76" t="s">
        <v>48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1" t="s">
        <v>49</v>
      </c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 t="s">
        <v>50</v>
      </c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 t="s">
        <v>79</v>
      </c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3" t="s">
        <v>80</v>
      </c>
      <c r="EZ109" s="73"/>
      <c r="FA109" s="73"/>
      <c r="FB109" s="73"/>
      <c r="FC109" s="73"/>
      <c r="FD109" s="73"/>
      <c r="FE109" s="73"/>
      <c r="FF109" s="73"/>
      <c r="FG109" s="73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</row>
    <row r="110" spans="1:256" s="34" customFormat="1" ht="14.1" customHeight="1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 t="s">
        <v>81</v>
      </c>
      <c r="BJ110" s="71"/>
      <c r="BK110" s="71"/>
      <c r="BL110" s="71"/>
      <c r="BM110" s="71"/>
      <c r="BN110" s="71"/>
      <c r="BO110" s="71"/>
      <c r="BP110" s="71"/>
      <c r="BQ110" s="71"/>
      <c r="BR110" s="71"/>
      <c r="BS110" s="80" t="s">
        <v>53</v>
      </c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71" t="s">
        <v>54</v>
      </c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 t="s">
        <v>55</v>
      </c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 t="s">
        <v>56</v>
      </c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3" t="s">
        <v>57</v>
      </c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</row>
    <row r="111" spans="1:256" s="34" customFormat="1" ht="20.85" customHeight="1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4" t="s">
        <v>58</v>
      </c>
      <c r="BT111" s="74"/>
      <c r="BU111" s="74"/>
      <c r="BV111" s="74"/>
      <c r="BW111" s="74"/>
      <c r="BX111" s="74"/>
      <c r="BY111" s="74"/>
      <c r="BZ111" s="74"/>
      <c r="CA111" s="74"/>
      <c r="CB111" s="74" t="s">
        <v>59</v>
      </c>
      <c r="CC111" s="74"/>
      <c r="CD111" s="74"/>
      <c r="CE111" s="74"/>
      <c r="CF111" s="74"/>
      <c r="CG111" s="74"/>
      <c r="CH111" s="74"/>
      <c r="CI111" s="74"/>
      <c r="CJ111" s="71" t="s">
        <v>82</v>
      </c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 t="s">
        <v>61</v>
      </c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 t="s">
        <v>83</v>
      </c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</row>
    <row r="112" spans="1:256" s="34" customFormat="1" ht="36.75" customHeight="1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1" t="s">
        <v>63</v>
      </c>
      <c r="L112" s="71"/>
      <c r="M112" s="71"/>
      <c r="N112" s="71"/>
      <c r="O112" s="71"/>
      <c r="P112" s="71"/>
      <c r="Q112" s="71"/>
      <c r="R112" s="71"/>
      <c r="S112" s="71"/>
      <c r="T112" s="71"/>
      <c r="U112" s="71" t="s">
        <v>63</v>
      </c>
      <c r="V112" s="71"/>
      <c r="W112" s="71"/>
      <c r="X112" s="71"/>
      <c r="Y112" s="71"/>
      <c r="Z112" s="71"/>
      <c r="AA112" s="71"/>
      <c r="AB112" s="71"/>
      <c r="AC112" s="71"/>
      <c r="AD112" s="71"/>
      <c r="AE112" s="71" t="s">
        <v>63</v>
      </c>
      <c r="AF112" s="71"/>
      <c r="AG112" s="71"/>
      <c r="AH112" s="71"/>
      <c r="AI112" s="71"/>
      <c r="AJ112" s="71"/>
      <c r="AK112" s="71"/>
      <c r="AL112" s="71"/>
      <c r="AM112" s="71"/>
      <c r="AN112" s="71"/>
      <c r="AO112" s="71" t="s">
        <v>63</v>
      </c>
      <c r="AP112" s="71"/>
      <c r="AQ112" s="71"/>
      <c r="AR112" s="71"/>
      <c r="AS112" s="71"/>
      <c r="AT112" s="71"/>
      <c r="AU112" s="71"/>
      <c r="AV112" s="71"/>
      <c r="AW112" s="71"/>
      <c r="AX112" s="71"/>
      <c r="AY112" s="71" t="s">
        <v>63</v>
      </c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</row>
    <row r="113" spans="1:256" s="34" customFormat="1" ht="11.85" customHeight="1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</row>
    <row r="114" spans="1:256" s="36" customFormat="1" ht="10.35" customHeight="1" x14ac:dyDescent="0.15">
      <c r="A114" s="72">
        <v>1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69">
        <v>2</v>
      </c>
      <c r="L114" s="69"/>
      <c r="M114" s="69"/>
      <c r="N114" s="69"/>
      <c r="O114" s="69"/>
      <c r="P114" s="69"/>
      <c r="Q114" s="69"/>
      <c r="R114" s="69"/>
      <c r="S114" s="69"/>
      <c r="T114" s="69"/>
      <c r="U114" s="69">
        <v>3</v>
      </c>
      <c r="V114" s="69"/>
      <c r="W114" s="69"/>
      <c r="X114" s="69"/>
      <c r="Y114" s="69"/>
      <c r="Z114" s="69"/>
      <c r="AA114" s="69"/>
      <c r="AB114" s="69"/>
      <c r="AC114" s="69"/>
      <c r="AD114" s="69"/>
      <c r="AE114" s="69">
        <v>4</v>
      </c>
      <c r="AF114" s="69"/>
      <c r="AG114" s="69"/>
      <c r="AH114" s="69"/>
      <c r="AI114" s="69"/>
      <c r="AJ114" s="69"/>
      <c r="AK114" s="69"/>
      <c r="AL114" s="69"/>
      <c r="AM114" s="69"/>
      <c r="AN114" s="69"/>
      <c r="AO114" s="69">
        <v>5</v>
      </c>
      <c r="AP114" s="69"/>
      <c r="AQ114" s="69"/>
      <c r="AR114" s="69"/>
      <c r="AS114" s="69"/>
      <c r="AT114" s="69"/>
      <c r="AU114" s="69"/>
      <c r="AV114" s="69"/>
      <c r="AW114" s="69"/>
      <c r="AX114" s="69"/>
      <c r="AY114" s="69">
        <v>6</v>
      </c>
      <c r="AZ114" s="69"/>
      <c r="BA114" s="69"/>
      <c r="BB114" s="69"/>
      <c r="BC114" s="69"/>
      <c r="BD114" s="69"/>
      <c r="BE114" s="69"/>
      <c r="BF114" s="69"/>
      <c r="BG114" s="69"/>
      <c r="BH114" s="69"/>
      <c r="BI114" s="69">
        <v>7</v>
      </c>
      <c r="BJ114" s="69"/>
      <c r="BK114" s="69"/>
      <c r="BL114" s="69"/>
      <c r="BM114" s="69"/>
      <c r="BN114" s="69"/>
      <c r="BO114" s="69"/>
      <c r="BP114" s="69"/>
      <c r="BQ114" s="69"/>
      <c r="BR114" s="69"/>
      <c r="BS114" s="69">
        <v>8</v>
      </c>
      <c r="BT114" s="69"/>
      <c r="BU114" s="69"/>
      <c r="BV114" s="69"/>
      <c r="BW114" s="69"/>
      <c r="BX114" s="69"/>
      <c r="BY114" s="69"/>
      <c r="BZ114" s="69"/>
      <c r="CA114" s="69"/>
      <c r="CB114" s="69">
        <v>9</v>
      </c>
      <c r="CC114" s="69"/>
      <c r="CD114" s="69"/>
      <c r="CE114" s="69"/>
      <c r="CF114" s="69"/>
      <c r="CG114" s="69"/>
      <c r="CH114" s="69"/>
      <c r="CI114" s="69"/>
      <c r="CJ114" s="69">
        <v>10</v>
      </c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>
        <v>11</v>
      </c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>
        <v>12</v>
      </c>
      <c r="DJ114" s="69"/>
      <c r="DK114" s="69"/>
      <c r="DL114" s="69"/>
      <c r="DM114" s="69"/>
      <c r="DN114" s="69"/>
      <c r="DO114" s="69"/>
      <c r="DP114" s="69"/>
      <c r="DQ114" s="69"/>
      <c r="DR114" s="69"/>
      <c r="DS114" s="69">
        <v>13</v>
      </c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>
        <v>14</v>
      </c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70">
        <v>15</v>
      </c>
      <c r="EQ114" s="70"/>
      <c r="ER114" s="70"/>
      <c r="ES114" s="70"/>
      <c r="ET114" s="70"/>
      <c r="EU114" s="70"/>
      <c r="EV114" s="70"/>
      <c r="EW114" s="70"/>
      <c r="EX114" s="70"/>
      <c r="EY114" s="70">
        <v>16</v>
      </c>
      <c r="EZ114" s="70"/>
      <c r="FA114" s="70"/>
      <c r="FB114" s="70"/>
      <c r="FC114" s="70"/>
      <c r="FD114" s="70"/>
      <c r="FE114" s="70"/>
      <c r="FF114" s="70"/>
      <c r="FG114" s="70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</row>
    <row r="115" spans="1:256" s="37" customFormat="1" ht="31.15" customHeight="1" x14ac:dyDescent="0.25">
      <c r="A115" s="93" t="s">
        <v>107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 t="s">
        <v>95</v>
      </c>
      <c r="AF115" s="91"/>
      <c r="AG115" s="91"/>
      <c r="AH115" s="91"/>
      <c r="AI115" s="91"/>
      <c r="AJ115" s="91"/>
      <c r="AK115" s="91"/>
      <c r="AL115" s="91"/>
      <c r="AM115" s="91"/>
      <c r="AN115" s="91"/>
      <c r="AO115" s="91" t="s">
        <v>66</v>
      </c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110">
        <v>85</v>
      </c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91" t="s">
        <v>86</v>
      </c>
      <c r="BT115" s="91"/>
      <c r="BU115" s="91"/>
      <c r="BV115" s="91"/>
      <c r="BW115" s="91"/>
      <c r="BX115" s="91"/>
      <c r="BY115" s="91"/>
      <c r="BZ115" s="91"/>
      <c r="CA115" s="91"/>
      <c r="CB115" s="92" t="s">
        <v>87</v>
      </c>
      <c r="CC115" s="92"/>
      <c r="CD115" s="92"/>
      <c r="CE115" s="92"/>
      <c r="CF115" s="92"/>
      <c r="CG115" s="92"/>
      <c r="CH115" s="92"/>
      <c r="CI115" s="92"/>
      <c r="CJ115" s="107">
        <f>[1]стр.1_3_МЗ!CN163</f>
        <v>111</v>
      </c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>
        <v>109</v>
      </c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>
        <v>109</v>
      </c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88">
        <f>CJ115*0.1</f>
        <v>11.100000000000001</v>
      </c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>
        <f>DI115-CJ115+DS115</f>
        <v>9.1000000000000014</v>
      </c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108" t="s">
        <v>102</v>
      </c>
      <c r="EQ115" s="108"/>
      <c r="ER115" s="108"/>
      <c r="ES115" s="108"/>
      <c r="ET115" s="108"/>
      <c r="EU115" s="108"/>
      <c r="EV115" s="108"/>
      <c r="EW115" s="108"/>
      <c r="EX115" s="108"/>
      <c r="EY115" s="90"/>
      <c r="EZ115" s="90"/>
      <c r="FA115" s="90"/>
      <c r="FB115" s="90"/>
      <c r="FC115" s="90"/>
      <c r="FD115" s="90"/>
      <c r="FE115" s="90"/>
      <c r="FF115" s="90"/>
      <c r="FG115" s="90"/>
      <c r="FL115" s="109" t="s">
        <v>103</v>
      </c>
      <c r="FM115" s="109"/>
      <c r="FN115" s="109"/>
      <c r="FO115" s="109"/>
      <c r="FP115" s="109"/>
      <c r="FQ115" s="109"/>
      <c r="FR115" s="109"/>
      <c r="FS115" s="109"/>
      <c r="FT115" s="109"/>
      <c r="FU115" s="109"/>
      <c r="FV115" s="109"/>
      <c r="FW115" s="109"/>
      <c r="FX115" s="109"/>
      <c r="FY115" s="109"/>
      <c r="FZ115" s="109"/>
      <c r="GA115" s="109"/>
      <c r="GB115" s="109"/>
      <c r="GC115" s="109"/>
      <c r="GD115" s="109"/>
      <c r="GE115" s="109"/>
      <c r="GF115" s="109"/>
      <c r="GG115" s="109"/>
      <c r="GH115" s="109"/>
      <c r="GI115" s="109"/>
      <c r="GJ115" s="109"/>
      <c r="GK115" s="109"/>
      <c r="GL115" s="109"/>
      <c r="GM115" s="109"/>
      <c r="GN115" s="109"/>
      <c r="GO115" s="109"/>
      <c r="GP115" s="109"/>
      <c r="GQ115" s="109"/>
      <c r="GR115" s="109"/>
    </row>
    <row r="116" spans="1:256" s="27" customFormat="1" ht="21.75" customHeight="1" thickBot="1" x14ac:dyDescent="0.3">
      <c r="BU116" s="102" t="s">
        <v>39</v>
      </c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3" t="s">
        <v>111</v>
      </c>
      <c r="CF116" s="103"/>
      <c r="CG116" s="103"/>
      <c r="CH116" s="103"/>
      <c r="CI116" s="103"/>
      <c r="CJ116" s="103"/>
      <c r="CK116" s="103"/>
      <c r="CL116" s="103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</row>
    <row r="117" spans="1:256" ht="36.75" hidden="1" customHeight="1" x14ac:dyDescent="0.25"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</row>
    <row r="118" spans="1:256" s="37" customFormat="1" ht="46.15" customHeight="1" thickBot="1" x14ac:dyDescent="0.3">
      <c r="A118" s="100" t="s">
        <v>40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4" t="s">
        <v>112</v>
      </c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6"/>
      <c r="DO118" s="6"/>
      <c r="DP118" s="105" t="s">
        <v>42</v>
      </c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6"/>
      <c r="ER118" s="106" t="s">
        <v>113</v>
      </c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</row>
    <row r="119" spans="1:256" s="5" customFormat="1" ht="15" customHeight="1" thickBot="1" x14ac:dyDescent="0.3">
      <c r="DH119" s="6"/>
      <c r="DI119" s="6"/>
      <c r="DJ119" s="6"/>
      <c r="DK119" s="6"/>
      <c r="DL119" s="28"/>
      <c r="DM119" s="6"/>
      <c r="DN119" s="6"/>
      <c r="DO119" s="6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  <c r="FF119" s="106"/>
      <c r="FG119" s="106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</row>
    <row r="120" spans="1:256" s="37" customFormat="1" ht="43.35" customHeight="1" x14ac:dyDescent="0.25">
      <c r="A120" s="100" t="s">
        <v>44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 t="s">
        <v>114</v>
      </c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29"/>
      <c r="EO120" s="6"/>
      <c r="EP120" s="6"/>
      <c r="EQ120" s="6"/>
      <c r="ER120" s="6"/>
      <c r="ES120" s="6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</row>
    <row r="121" spans="1:256" s="37" customFormat="1" ht="36.75" hidden="1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</row>
    <row r="122" spans="1:256" s="5" customFormat="1" ht="36.75" hidden="1" customHeight="1" x14ac:dyDescent="0.25"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</row>
    <row r="123" spans="1:256" s="31" customFormat="1" ht="24" customHeight="1" x14ac:dyDescent="0.15">
      <c r="A123" s="79" t="s">
        <v>46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</row>
    <row r="124" spans="1:256" s="31" customFormat="1" ht="21.75" customHeight="1" x14ac:dyDescent="0.15">
      <c r="A124" s="79" t="s">
        <v>47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</row>
    <row r="125" spans="1:256" s="5" customFormat="1" ht="36.75" hidden="1" customHeight="1" x14ac:dyDescent="0.25"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  <c r="IU125" s="37"/>
      <c r="IV125" s="37"/>
    </row>
    <row r="126" spans="1:256" s="33" customFormat="1" ht="14.1" customHeight="1" x14ac:dyDescent="0.15">
      <c r="A126" s="76" t="s">
        <v>48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1" t="s">
        <v>49</v>
      </c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 t="s">
        <v>50</v>
      </c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3" t="s">
        <v>51</v>
      </c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</row>
    <row r="127" spans="1:256" s="34" customFormat="1" ht="12.6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 t="s">
        <v>52</v>
      </c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80" t="s">
        <v>53</v>
      </c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71" t="s">
        <v>54</v>
      </c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 t="s">
        <v>55</v>
      </c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 t="s">
        <v>56</v>
      </c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3" t="s">
        <v>57</v>
      </c>
      <c r="EY127" s="73"/>
      <c r="EZ127" s="73"/>
      <c r="FA127" s="73"/>
      <c r="FB127" s="73"/>
      <c r="FC127" s="73"/>
      <c r="FD127" s="73"/>
      <c r="FE127" s="73"/>
      <c r="FF127" s="73"/>
      <c r="FG127" s="73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  <c r="IR127" s="37"/>
      <c r="IS127" s="37"/>
      <c r="IT127" s="37"/>
      <c r="IU127" s="37"/>
      <c r="IV127" s="37"/>
    </row>
    <row r="128" spans="1:256" s="34" customFormat="1" ht="17.850000000000001" customHeight="1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4" t="s">
        <v>58</v>
      </c>
      <c r="CA128" s="74"/>
      <c r="CB128" s="74"/>
      <c r="CC128" s="74"/>
      <c r="CD128" s="74"/>
      <c r="CE128" s="74"/>
      <c r="CF128" s="74"/>
      <c r="CG128" s="74"/>
      <c r="CH128" s="74"/>
      <c r="CI128" s="74" t="s">
        <v>59</v>
      </c>
      <c r="CJ128" s="74"/>
      <c r="CK128" s="74"/>
      <c r="CL128" s="74"/>
      <c r="CM128" s="74"/>
      <c r="CN128" s="74"/>
      <c r="CO128" s="74"/>
      <c r="CP128" s="74"/>
      <c r="CQ128" s="71" t="s">
        <v>60</v>
      </c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 t="s">
        <v>61</v>
      </c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 t="s">
        <v>62</v>
      </c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</row>
    <row r="129" spans="1:256" s="34" customFormat="1" ht="36.75" customHeight="1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1" t="s">
        <v>63</v>
      </c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 t="s">
        <v>63</v>
      </c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 t="s">
        <v>63</v>
      </c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 t="s">
        <v>63</v>
      </c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 t="s">
        <v>63</v>
      </c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</row>
    <row r="130" spans="1:256" s="34" customFormat="1" ht="36.75" hidden="1" customHeight="1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</row>
    <row r="131" spans="1:256" s="36" customFormat="1" ht="11.85" customHeight="1" x14ac:dyDescent="0.15">
      <c r="A131" s="72">
        <v>1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69">
        <v>2</v>
      </c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>
        <v>3</v>
      </c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>
        <v>4</v>
      </c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>
        <v>5</v>
      </c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>
        <v>6</v>
      </c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>
        <v>7</v>
      </c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>
        <v>8</v>
      </c>
      <c r="CA131" s="69"/>
      <c r="CB131" s="69"/>
      <c r="CC131" s="69"/>
      <c r="CD131" s="69"/>
      <c r="CE131" s="69"/>
      <c r="CF131" s="69"/>
      <c r="CG131" s="69"/>
      <c r="CH131" s="69"/>
      <c r="CI131" s="69">
        <v>9</v>
      </c>
      <c r="CJ131" s="69"/>
      <c r="CK131" s="69"/>
      <c r="CL131" s="69"/>
      <c r="CM131" s="69"/>
      <c r="CN131" s="69"/>
      <c r="CO131" s="69"/>
      <c r="CP131" s="69"/>
      <c r="CQ131" s="69">
        <v>10</v>
      </c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>
        <v>11</v>
      </c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>
        <v>12</v>
      </c>
      <c r="DR131" s="69"/>
      <c r="DS131" s="69"/>
      <c r="DT131" s="69"/>
      <c r="DU131" s="69"/>
      <c r="DV131" s="69"/>
      <c r="DW131" s="69"/>
      <c r="DX131" s="69"/>
      <c r="DY131" s="69"/>
      <c r="DZ131" s="69"/>
      <c r="EA131" s="69">
        <v>13</v>
      </c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>
        <v>14</v>
      </c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70">
        <v>15</v>
      </c>
      <c r="EY131" s="70"/>
      <c r="EZ131" s="70"/>
      <c r="FA131" s="70"/>
      <c r="FB131" s="70"/>
      <c r="FC131" s="70"/>
      <c r="FD131" s="70"/>
      <c r="FE131" s="70"/>
      <c r="FF131" s="70"/>
      <c r="FG131" s="70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</row>
    <row r="132" spans="1:256" s="37" customFormat="1" ht="47.45" customHeight="1" x14ac:dyDescent="0.15">
      <c r="A132" s="111" t="s">
        <v>115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 t="s">
        <v>95</v>
      </c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 t="s">
        <v>66</v>
      </c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 t="s">
        <v>116</v>
      </c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4" t="s">
        <v>72</v>
      </c>
      <c r="CA132" s="94"/>
      <c r="CB132" s="94"/>
      <c r="CC132" s="94"/>
      <c r="CD132" s="94"/>
      <c r="CE132" s="94"/>
      <c r="CF132" s="94"/>
      <c r="CG132" s="94"/>
      <c r="CH132" s="94"/>
      <c r="CI132" s="92" t="s">
        <v>73</v>
      </c>
      <c r="CJ132" s="92"/>
      <c r="CK132" s="92"/>
      <c r="CL132" s="92"/>
      <c r="CM132" s="92"/>
      <c r="CN132" s="92"/>
      <c r="CO132" s="92"/>
      <c r="CP132" s="92"/>
      <c r="CQ132" s="96">
        <f>[1]стр.1_3_МЗ!DG203</f>
        <v>100</v>
      </c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>
        <f t="shared" ref="DD132:DD136" si="6">CQ132</f>
        <v>100</v>
      </c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8">
        <v>100</v>
      </c>
      <c r="DR132" s="98"/>
      <c r="DS132" s="98"/>
      <c r="DT132" s="98"/>
      <c r="DU132" s="98"/>
      <c r="DV132" s="98"/>
      <c r="DW132" s="98"/>
      <c r="DX132" s="98"/>
      <c r="DY132" s="98"/>
      <c r="DZ132" s="98"/>
      <c r="EA132" s="96">
        <v>10</v>
      </c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>
        <f t="shared" ref="EL132:EL136" si="7">DQ132-CQ132+EA132</f>
        <v>10</v>
      </c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</row>
    <row r="133" spans="1:256" s="37" customFormat="1" ht="29.1" customHeight="1" x14ac:dyDescent="0.15">
      <c r="A133" s="111" t="s">
        <v>115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 t="s">
        <v>95</v>
      </c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 t="s">
        <v>66</v>
      </c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9" t="s">
        <v>117</v>
      </c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4" t="s">
        <v>72</v>
      </c>
      <c r="CA133" s="94"/>
      <c r="CB133" s="94"/>
      <c r="CC133" s="94"/>
      <c r="CD133" s="94"/>
      <c r="CE133" s="94"/>
      <c r="CF133" s="94"/>
      <c r="CG133" s="94"/>
      <c r="CH133" s="94"/>
      <c r="CI133" s="92" t="s">
        <v>73</v>
      </c>
      <c r="CJ133" s="92"/>
      <c r="CK133" s="92"/>
      <c r="CL133" s="92"/>
      <c r="CM133" s="92"/>
      <c r="CN133" s="92"/>
      <c r="CO133" s="92"/>
      <c r="CP133" s="92"/>
      <c r="CQ133" s="96">
        <f>[1]стр.1_3_МЗ!DG204</f>
        <v>100</v>
      </c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>
        <f t="shared" si="6"/>
        <v>100</v>
      </c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8">
        <v>100</v>
      </c>
      <c r="DR133" s="98"/>
      <c r="DS133" s="98"/>
      <c r="DT133" s="98"/>
      <c r="DU133" s="98"/>
      <c r="DV133" s="98"/>
      <c r="DW133" s="98"/>
      <c r="DX133" s="98"/>
      <c r="DY133" s="98"/>
      <c r="DZ133" s="98"/>
      <c r="EA133" s="96">
        <v>10</v>
      </c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>
        <f t="shared" si="7"/>
        <v>10</v>
      </c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</row>
    <row r="134" spans="1:256" s="37" customFormat="1" ht="38.65" customHeight="1" x14ac:dyDescent="0.15">
      <c r="A134" s="111" t="s">
        <v>115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 t="s">
        <v>95</v>
      </c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 t="s">
        <v>66</v>
      </c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9" t="s">
        <v>98</v>
      </c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4" t="s">
        <v>72</v>
      </c>
      <c r="CA134" s="94"/>
      <c r="CB134" s="94"/>
      <c r="CC134" s="94"/>
      <c r="CD134" s="94"/>
      <c r="CE134" s="94"/>
      <c r="CF134" s="94"/>
      <c r="CG134" s="94"/>
      <c r="CH134" s="94"/>
      <c r="CI134" s="92" t="s">
        <v>73</v>
      </c>
      <c r="CJ134" s="92"/>
      <c r="CK134" s="92"/>
      <c r="CL134" s="92"/>
      <c r="CM134" s="92"/>
      <c r="CN134" s="92"/>
      <c r="CO134" s="92"/>
      <c r="CP134" s="92"/>
      <c r="CQ134" s="96">
        <f>[1]стр.1_3_МЗ!DG205</f>
        <v>100</v>
      </c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>
        <f t="shared" si="6"/>
        <v>100</v>
      </c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8">
        <v>100</v>
      </c>
      <c r="DR134" s="98"/>
      <c r="DS134" s="98"/>
      <c r="DT134" s="98"/>
      <c r="DU134" s="98"/>
      <c r="DV134" s="98"/>
      <c r="DW134" s="98"/>
      <c r="DX134" s="98"/>
      <c r="DY134" s="98"/>
      <c r="DZ134" s="98"/>
      <c r="EA134" s="96">
        <v>10</v>
      </c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>
        <f t="shared" si="7"/>
        <v>10</v>
      </c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</row>
    <row r="135" spans="1:256" s="37" customFormat="1" ht="28.5" customHeight="1" x14ac:dyDescent="0.15">
      <c r="A135" s="111" t="s">
        <v>115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 t="s">
        <v>95</v>
      </c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 t="s">
        <v>66</v>
      </c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9" t="s">
        <v>118</v>
      </c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4" t="s">
        <v>72</v>
      </c>
      <c r="CA135" s="94"/>
      <c r="CB135" s="94"/>
      <c r="CC135" s="94"/>
      <c r="CD135" s="94"/>
      <c r="CE135" s="94"/>
      <c r="CF135" s="94"/>
      <c r="CG135" s="94"/>
      <c r="CH135" s="94"/>
      <c r="CI135" s="92" t="s">
        <v>73</v>
      </c>
      <c r="CJ135" s="92"/>
      <c r="CK135" s="92"/>
      <c r="CL135" s="92"/>
      <c r="CM135" s="92"/>
      <c r="CN135" s="92"/>
      <c r="CO135" s="92"/>
      <c r="CP135" s="92"/>
      <c r="CQ135" s="96">
        <f>[1]стр.1_3_МЗ!DG206</f>
        <v>95</v>
      </c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>
        <f t="shared" si="6"/>
        <v>95</v>
      </c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8">
        <v>95</v>
      </c>
      <c r="DR135" s="98"/>
      <c r="DS135" s="98"/>
      <c r="DT135" s="98"/>
      <c r="DU135" s="98"/>
      <c r="DV135" s="98"/>
      <c r="DW135" s="98"/>
      <c r="DX135" s="98"/>
      <c r="DY135" s="98"/>
      <c r="DZ135" s="98"/>
      <c r="EA135" s="96">
        <v>10</v>
      </c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>
        <f t="shared" si="7"/>
        <v>10</v>
      </c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</row>
    <row r="136" spans="1:256" s="37" customFormat="1" ht="64.5" customHeight="1" x14ac:dyDescent="0.15">
      <c r="A136" s="111" t="s">
        <v>115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 t="s">
        <v>95</v>
      </c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 t="s">
        <v>66</v>
      </c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9" t="s">
        <v>119</v>
      </c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4" t="s">
        <v>72</v>
      </c>
      <c r="CA136" s="94"/>
      <c r="CB136" s="94"/>
      <c r="CC136" s="94"/>
      <c r="CD136" s="94"/>
      <c r="CE136" s="94"/>
      <c r="CF136" s="94"/>
      <c r="CG136" s="94"/>
      <c r="CH136" s="94"/>
      <c r="CI136" s="92" t="s">
        <v>73</v>
      </c>
      <c r="CJ136" s="92"/>
      <c r="CK136" s="92"/>
      <c r="CL136" s="92"/>
      <c r="CM136" s="92"/>
      <c r="CN136" s="92"/>
      <c r="CO136" s="92"/>
      <c r="CP136" s="92"/>
      <c r="CQ136" s="96">
        <f>[1]стр.1_3_МЗ!DG207</f>
        <v>100</v>
      </c>
      <c r="CR136" s="96"/>
      <c r="CS136" s="96"/>
      <c r="CT136" s="96"/>
      <c r="CU136" s="96"/>
      <c r="CV136" s="96"/>
      <c r="CW136" s="96"/>
      <c r="CX136" s="96"/>
      <c r="CY136" s="96"/>
      <c r="CZ136" s="96"/>
      <c r="DA136" s="96"/>
      <c r="DB136" s="96"/>
      <c r="DC136" s="96"/>
      <c r="DD136" s="96">
        <f t="shared" si="6"/>
        <v>100</v>
      </c>
      <c r="DE136" s="96"/>
      <c r="DF136" s="96"/>
      <c r="DG136" s="96"/>
      <c r="DH136" s="96"/>
      <c r="DI136" s="96"/>
      <c r="DJ136" s="96"/>
      <c r="DK136" s="96"/>
      <c r="DL136" s="96"/>
      <c r="DM136" s="96"/>
      <c r="DN136" s="96"/>
      <c r="DO136" s="96"/>
      <c r="DP136" s="96"/>
      <c r="DQ136" s="98">
        <v>100</v>
      </c>
      <c r="DR136" s="98"/>
      <c r="DS136" s="98"/>
      <c r="DT136" s="98"/>
      <c r="DU136" s="98"/>
      <c r="DV136" s="98"/>
      <c r="DW136" s="98"/>
      <c r="DX136" s="98"/>
      <c r="DY136" s="98"/>
      <c r="DZ136" s="98"/>
      <c r="EA136" s="96">
        <v>10</v>
      </c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>
        <f t="shared" si="7"/>
        <v>10</v>
      </c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</row>
    <row r="137" spans="1:256" s="5" customFormat="1" ht="6" customHeight="1" x14ac:dyDescent="0.25"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</row>
    <row r="138" spans="1:256" s="5" customFormat="1" ht="25.5" customHeight="1" x14ac:dyDescent="0.25">
      <c r="A138" s="5" t="s">
        <v>78</v>
      </c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</row>
    <row r="139" spans="1:256" s="5" customFormat="1" ht="36.75" hidden="1" customHeight="1" x14ac:dyDescent="0.25"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/>
      <c r="IV139" s="37"/>
    </row>
    <row r="140" spans="1:256" s="34" customFormat="1" ht="12.6" customHeight="1" x14ac:dyDescent="0.15">
      <c r="A140" s="76" t="s">
        <v>48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1" t="s">
        <v>49</v>
      </c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 t="s">
        <v>50</v>
      </c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 t="s">
        <v>79</v>
      </c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3" t="s">
        <v>80</v>
      </c>
      <c r="EZ140" s="73"/>
      <c r="FA140" s="73"/>
      <c r="FB140" s="73"/>
      <c r="FC140" s="73"/>
      <c r="FD140" s="73"/>
      <c r="FE140" s="73"/>
      <c r="FF140" s="73"/>
      <c r="FG140" s="73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  <c r="IU140" s="37"/>
      <c r="IV140" s="37"/>
    </row>
    <row r="141" spans="1:256" s="34" customFormat="1" ht="11.85" customHeight="1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 t="s">
        <v>81</v>
      </c>
      <c r="BJ141" s="71"/>
      <c r="BK141" s="71"/>
      <c r="BL141" s="71"/>
      <c r="BM141" s="71"/>
      <c r="BN141" s="71"/>
      <c r="BO141" s="71"/>
      <c r="BP141" s="71"/>
      <c r="BQ141" s="71"/>
      <c r="BR141" s="71"/>
      <c r="BS141" s="80" t="s">
        <v>53</v>
      </c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71" t="s">
        <v>54</v>
      </c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 t="s">
        <v>55</v>
      </c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 t="s">
        <v>56</v>
      </c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3" t="s">
        <v>57</v>
      </c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</row>
    <row r="142" spans="1:256" s="34" customFormat="1" ht="20.100000000000001" customHeight="1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4" t="s">
        <v>58</v>
      </c>
      <c r="BT142" s="74"/>
      <c r="BU142" s="74"/>
      <c r="BV142" s="74"/>
      <c r="BW142" s="74"/>
      <c r="BX142" s="74"/>
      <c r="BY142" s="74"/>
      <c r="BZ142" s="74"/>
      <c r="CA142" s="74"/>
      <c r="CB142" s="74" t="s">
        <v>59</v>
      </c>
      <c r="CC142" s="74"/>
      <c r="CD142" s="74"/>
      <c r="CE142" s="74"/>
      <c r="CF142" s="74"/>
      <c r="CG142" s="74"/>
      <c r="CH142" s="74"/>
      <c r="CI142" s="74"/>
      <c r="CJ142" s="71" t="s">
        <v>82</v>
      </c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 t="s">
        <v>61</v>
      </c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 t="s">
        <v>83</v>
      </c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</row>
    <row r="143" spans="1:256" s="34" customFormat="1" ht="36.75" customHeight="1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1" t="s">
        <v>63</v>
      </c>
      <c r="L143" s="71"/>
      <c r="M143" s="71"/>
      <c r="N143" s="71"/>
      <c r="O143" s="71"/>
      <c r="P143" s="71"/>
      <c r="Q143" s="71"/>
      <c r="R143" s="71"/>
      <c r="S143" s="71"/>
      <c r="T143" s="71"/>
      <c r="U143" s="71" t="s">
        <v>63</v>
      </c>
      <c r="V143" s="71"/>
      <c r="W143" s="71"/>
      <c r="X143" s="71"/>
      <c r="Y143" s="71"/>
      <c r="Z143" s="71"/>
      <c r="AA143" s="71"/>
      <c r="AB143" s="71"/>
      <c r="AC143" s="71"/>
      <c r="AD143" s="71"/>
      <c r="AE143" s="71" t="s">
        <v>63</v>
      </c>
      <c r="AF143" s="71"/>
      <c r="AG143" s="71"/>
      <c r="AH143" s="71"/>
      <c r="AI143" s="71"/>
      <c r="AJ143" s="71"/>
      <c r="AK143" s="71"/>
      <c r="AL143" s="71"/>
      <c r="AM143" s="71"/>
      <c r="AN143" s="71"/>
      <c r="AO143" s="71" t="s">
        <v>63</v>
      </c>
      <c r="AP143" s="71"/>
      <c r="AQ143" s="71"/>
      <c r="AR143" s="71"/>
      <c r="AS143" s="71"/>
      <c r="AT143" s="71"/>
      <c r="AU143" s="71"/>
      <c r="AV143" s="71"/>
      <c r="AW143" s="71"/>
      <c r="AX143" s="71"/>
      <c r="AY143" s="71" t="s">
        <v>63</v>
      </c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</row>
    <row r="144" spans="1:256" s="34" customFormat="1" ht="7.5" hidden="1" customHeight="1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</row>
    <row r="145" spans="1:256" s="36" customFormat="1" ht="11.85" customHeight="1" x14ac:dyDescent="0.15">
      <c r="A145" s="72">
        <v>1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69">
        <v>2</v>
      </c>
      <c r="L145" s="69"/>
      <c r="M145" s="69"/>
      <c r="N145" s="69"/>
      <c r="O145" s="69"/>
      <c r="P145" s="69"/>
      <c r="Q145" s="69"/>
      <c r="R145" s="69"/>
      <c r="S145" s="69"/>
      <c r="T145" s="69"/>
      <c r="U145" s="69">
        <v>3</v>
      </c>
      <c r="V145" s="69"/>
      <c r="W145" s="69"/>
      <c r="X145" s="69"/>
      <c r="Y145" s="69"/>
      <c r="Z145" s="69"/>
      <c r="AA145" s="69"/>
      <c r="AB145" s="69"/>
      <c r="AC145" s="69"/>
      <c r="AD145" s="69"/>
      <c r="AE145" s="69">
        <v>4</v>
      </c>
      <c r="AF145" s="69"/>
      <c r="AG145" s="69"/>
      <c r="AH145" s="69"/>
      <c r="AI145" s="69"/>
      <c r="AJ145" s="69"/>
      <c r="AK145" s="69"/>
      <c r="AL145" s="69"/>
      <c r="AM145" s="69"/>
      <c r="AN145" s="69"/>
      <c r="AO145" s="69">
        <v>5</v>
      </c>
      <c r="AP145" s="69"/>
      <c r="AQ145" s="69"/>
      <c r="AR145" s="69"/>
      <c r="AS145" s="69"/>
      <c r="AT145" s="69"/>
      <c r="AU145" s="69"/>
      <c r="AV145" s="69"/>
      <c r="AW145" s="69"/>
      <c r="AX145" s="69"/>
      <c r="AY145" s="69">
        <v>6</v>
      </c>
      <c r="AZ145" s="69"/>
      <c r="BA145" s="69"/>
      <c r="BB145" s="69"/>
      <c r="BC145" s="69"/>
      <c r="BD145" s="69"/>
      <c r="BE145" s="69"/>
      <c r="BF145" s="69"/>
      <c r="BG145" s="69"/>
      <c r="BH145" s="69"/>
      <c r="BI145" s="69">
        <v>7</v>
      </c>
      <c r="BJ145" s="69"/>
      <c r="BK145" s="69"/>
      <c r="BL145" s="69"/>
      <c r="BM145" s="69"/>
      <c r="BN145" s="69"/>
      <c r="BO145" s="69"/>
      <c r="BP145" s="69"/>
      <c r="BQ145" s="69"/>
      <c r="BR145" s="69"/>
      <c r="BS145" s="69">
        <v>8</v>
      </c>
      <c r="BT145" s="69"/>
      <c r="BU145" s="69"/>
      <c r="BV145" s="69"/>
      <c r="BW145" s="69"/>
      <c r="BX145" s="69"/>
      <c r="BY145" s="69"/>
      <c r="BZ145" s="69"/>
      <c r="CA145" s="69"/>
      <c r="CB145" s="69">
        <v>9</v>
      </c>
      <c r="CC145" s="69"/>
      <c r="CD145" s="69"/>
      <c r="CE145" s="69"/>
      <c r="CF145" s="69"/>
      <c r="CG145" s="69"/>
      <c r="CH145" s="69"/>
      <c r="CI145" s="69"/>
      <c r="CJ145" s="69">
        <v>10</v>
      </c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>
        <v>11</v>
      </c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>
        <v>12</v>
      </c>
      <c r="DJ145" s="69"/>
      <c r="DK145" s="69"/>
      <c r="DL145" s="69"/>
      <c r="DM145" s="69"/>
      <c r="DN145" s="69"/>
      <c r="DO145" s="69"/>
      <c r="DP145" s="69"/>
      <c r="DQ145" s="69"/>
      <c r="DR145" s="69"/>
      <c r="DS145" s="69">
        <v>13</v>
      </c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>
        <v>14</v>
      </c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70">
        <v>15</v>
      </c>
      <c r="EQ145" s="70"/>
      <c r="ER145" s="70"/>
      <c r="ES145" s="70"/>
      <c r="ET145" s="70"/>
      <c r="EU145" s="70"/>
      <c r="EV145" s="70"/>
      <c r="EW145" s="70"/>
      <c r="EX145" s="70"/>
      <c r="EY145" s="70">
        <v>16</v>
      </c>
      <c r="EZ145" s="70"/>
      <c r="FA145" s="70"/>
      <c r="FB145" s="70"/>
      <c r="FC145" s="70"/>
      <c r="FD145" s="70"/>
      <c r="FE145" s="70"/>
      <c r="FF145" s="70"/>
      <c r="FG145" s="70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</row>
    <row r="146" spans="1:256" s="37" customFormat="1" ht="36.75" customHeight="1" x14ac:dyDescent="0.25">
      <c r="A146" s="93" t="s">
        <v>115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 t="s">
        <v>95</v>
      </c>
      <c r="AF146" s="91"/>
      <c r="AG146" s="91"/>
      <c r="AH146" s="91"/>
      <c r="AI146" s="91"/>
      <c r="AJ146" s="91"/>
      <c r="AK146" s="91"/>
      <c r="AL146" s="91"/>
      <c r="AM146" s="91"/>
      <c r="AN146" s="91"/>
      <c r="AO146" s="91" t="s">
        <v>66</v>
      </c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110">
        <v>15</v>
      </c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94" t="s">
        <v>86</v>
      </c>
      <c r="BT146" s="94"/>
      <c r="BU146" s="94"/>
      <c r="BV146" s="94"/>
      <c r="BW146" s="94"/>
      <c r="BX146" s="94"/>
      <c r="BY146" s="94"/>
      <c r="BZ146" s="94"/>
      <c r="CA146" s="94"/>
      <c r="CB146" s="92" t="s">
        <v>87</v>
      </c>
      <c r="CC146" s="92"/>
      <c r="CD146" s="92"/>
      <c r="CE146" s="92"/>
      <c r="CF146" s="92"/>
      <c r="CG146" s="92"/>
      <c r="CH146" s="92"/>
      <c r="CI146" s="92"/>
      <c r="CJ146" s="107">
        <f>[1]стр.1_3_МЗ!CN216</f>
        <v>13</v>
      </c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>
        <v>14</v>
      </c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>
        <v>14</v>
      </c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88">
        <f>CJ146*0.1</f>
        <v>1.3</v>
      </c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>
        <f>DI146-CJ146+DS146</f>
        <v>2.2999999999999998</v>
      </c>
      <c r="EE146" s="88"/>
      <c r="EF146" s="88"/>
      <c r="EG146" s="88"/>
      <c r="EH146" s="88"/>
      <c r="EI146" s="88"/>
      <c r="EJ146" s="88"/>
      <c r="EK146" s="88"/>
      <c r="EL146" s="88"/>
      <c r="EM146" s="88"/>
      <c r="EN146" s="88"/>
      <c r="EO146" s="88"/>
      <c r="EP146" s="108" t="s">
        <v>102</v>
      </c>
      <c r="EQ146" s="108"/>
      <c r="ER146" s="108"/>
      <c r="ES146" s="108"/>
      <c r="ET146" s="108"/>
      <c r="EU146" s="108"/>
      <c r="EV146" s="108"/>
      <c r="EW146" s="108"/>
      <c r="EX146" s="108"/>
      <c r="EY146" s="90"/>
      <c r="EZ146" s="90"/>
      <c r="FA146" s="90"/>
      <c r="FB146" s="90"/>
      <c r="FC146" s="90"/>
      <c r="FD146" s="90"/>
      <c r="FE146" s="90"/>
      <c r="FF146" s="90"/>
      <c r="FG146" s="90"/>
      <c r="FJ146" s="109" t="s">
        <v>103</v>
      </c>
      <c r="FK146" s="109"/>
      <c r="FL146" s="109"/>
      <c r="FM146" s="109"/>
      <c r="FN146" s="109"/>
      <c r="FO146" s="109"/>
      <c r="FP146" s="109"/>
      <c r="FQ146" s="109"/>
      <c r="FR146" s="109"/>
      <c r="FS146" s="109"/>
      <c r="FT146" s="109"/>
      <c r="FU146" s="109"/>
      <c r="FV146" s="109"/>
      <c r="FW146" s="109"/>
      <c r="FX146" s="109"/>
      <c r="FY146" s="109"/>
      <c r="FZ146" s="109"/>
      <c r="GA146" s="109"/>
      <c r="GB146" s="109"/>
      <c r="GC146" s="109"/>
      <c r="GD146" s="109"/>
      <c r="GE146" s="109"/>
      <c r="GF146" s="109"/>
      <c r="GG146" s="109"/>
      <c r="GH146" s="109"/>
      <c r="GI146" s="109"/>
      <c r="GJ146" s="109"/>
      <c r="GK146" s="109"/>
      <c r="GL146" s="109"/>
      <c r="GM146" s="109"/>
      <c r="GN146" s="109"/>
      <c r="GO146" s="109"/>
      <c r="GP146" s="109"/>
    </row>
    <row r="147" spans="1:256" s="27" customFormat="1" ht="17.850000000000001" customHeight="1" x14ac:dyDescent="0.25">
      <c r="BU147" s="102" t="s">
        <v>39</v>
      </c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3" t="s">
        <v>120</v>
      </c>
      <c r="CF147" s="103"/>
      <c r="CG147" s="103"/>
      <c r="CH147" s="103"/>
      <c r="CI147" s="103"/>
      <c r="CJ147" s="103"/>
      <c r="CK147" s="103"/>
      <c r="CL147" s="103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</row>
    <row r="148" spans="1:256" ht="9" customHeight="1" thickBot="1" x14ac:dyDescent="0.3"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</row>
    <row r="149" spans="1:256" s="37" customFormat="1" ht="36.75" customHeight="1" thickBot="1" x14ac:dyDescent="0.3">
      <c r="A149" s="100" t="s">
        <v>40</v>
      </c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4" t="s">
        <v>121</v>
      </c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6"/>
      <c r="DO149" s="6"/>
      <c r="DP149" s="105" t="s">
        <v>42</v>
      </c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05"/>
      <c r="EK149" s="105"/>
      <c r="EL149" s="105"/>
      <c r="EM149" s="105"/>
      <c r="EN149" s="105"/>
      <c r="EO149" s="105"/>
      <c r="EP149" s="105"/>
      <c r="EQ149" s="6"/>
      <c r="ER149" s="106" t="s">
        <v>122</v>
      </c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</row>
    <row r="150" spans="1:256" s="5" customFormat="1" ht="16.350000000000001" customHeight="1" thickBot="1" x14ac:dyDescent="0.3">
      <c r="DH150" s="6"/>
      <c r="DI150" s="6"/>
      <c r="DJ150" s="6"/>
      <c r="DK150" s="6"/>
      <c r="DL150" s="28"/>
      <c r="DM150" s="6"/>
      <c r="DN150" s="6"/>
      <c r="DO150" s="6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  <c r="ED150" s="105"/>
      <c r="EE150" s="105"/>
      <c r="EF150" s="105"/>
      <c r="EG150" s="105"/>
      <c r="EH150" s="105"/>
      <c r="EI150" s="105"/>
      <c r="EJ150" s="105"/>
      <c r="EK150" s="105"/>
      <c r="EL150" s="105"/>
      <c r="EM150" s="105"/>
      <c r="EN150" s="105"/>
      <c r="EO150" s="105"/>
      <c r="EP150" s="105"/>
      <c r="EQ150" s="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  <c r="IP150" s="37"/>
      <c r="IQ150" s="37"/>
      <c r="IR150" s="37"/>
      <c r="IS150" s="37"/>
      <c r="IT150" s="37"/>
      <c r="IU150" s="37"/>
      <c r="IV150" s="37"/>
    </row>
    <row r="151" spans="1:256" s="37" customFormat="1" ht="36.75" customHeight="1" x14ac:dyDescent="0.25">
      <c r="A151" s="100" t="s">
        <v>44</v>
      </c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 t="s">
        <v>114</v>
      </c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29"/>
      <c r="EO151" s="6"/>
      <c r="EP151" s="6"/>
      <c r="EQ151" s="6"/>
      <c r="ER151" s="6"/>
      <c r="ES151" s="6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</row>
    <row r="152" spans="1:256" s="37" customFormat="1" ht="36.75" hidden="1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</row>
    <row r="153" spans="1:256" s="5" customFormat="1" ht="36.75" hidden="1" customHeight="1" x14ac:dyDescent="0.25"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/>
      <c r="IQ153" s="37"/>
      <c r="IR153" s="37"/>
      <c r="IS153" s="37"/>
      <c r="IT153" s="37"/>
      <c r="IU153" s="37"/>
      <c r="IV153" s="37"/>
    </row>
    <row r="154" spans="1:256" s="31" customFormat="1" ht="27.75" customHeight="1" x14ac:dyDescent="0.15">
      <c r="A154" s="79" t="s">
        <v>46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/>
      <c r="IQ154" s="37"/>
      <c r="IR154" s="37"/>
      <c r="IS154" s="37"/>
      <c r="IT154" s="37"/>
      <c r="IU154" s="37"/>
      <c r="IV154" s="37"/>
    </row>
    <row r="155" spans="1:256" s="31" customFormat="1" ht="27" customHeight="1" x14ac:dyDescent="0.15">
      <c r="A155" s="79" t="s">
        <v>47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  <c r="IU155" s="37"/>
      <c r="IV155" s="37"/>
    </row>
    <row r="156" spans="1:256" s="5" customFormat="1" ht="36.75" hidden="1" customHeight="1" x14ac:dyDescent="0.25"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  <c r="IT156" s="37"/>
      <c r="IU156" s="37"/>
      <c r="IV156" s="37"/>
    </row>
    <row r="157" spans="1:256" s="33" customFormat="1" ht="14.1" customHeight="1" x14ac:dyDescent="0.15">
      <c r="A157" s="76" t="s">
        <v>48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1" t="s">
        <v>49</v>
      </c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 t="s">
        <v>50</v>
      </c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3" t="s">
        <v>51</v>
      </c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  <c r="IT157" s="37"/>
      <c r="IU157" s="37"/>
      <c r="IV157" s="37"/>
    </row>
    <row r="158" spans="1:256" s="34" customFormat="1" ht="14.1" customHeight="1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 t="s">
        <v>52</v>
      </c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80" t="s">
        <v>53</v>
      </c>
      <c r="CA158" s="80"/>
      <c r="CB158" s="80"/>
      <c r="CC158" s="80"/>
      <c r="CD158" s="80"/>
      <c r="CE158" s="80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0"/>
      <c r="CQ158" s="71" t="s">
        <v>54</v>
      </c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 t="s">
        <v>55</v>
      </c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 t="s">
        <v>56</v>
      </c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3" t="s">
        <v>57</v>
      </c>
      <c r="EY158" s="73"/>
      <c r="EZ158" s="73"/>
      <c r="FA158" s="73"/>
      <c r="FB158" s="73"/>
      <c r="FC158" s="73"/>
      <c r="FD158" s="73"/>
      <c r="FE158" s="73"/>
      <c r="FF158" s="73"/>
      <c r="FG158" s="73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  <c r="IS158" s="37"/>
      <c r="IT158" s="37"/>
      <c r="IU158" s="37"/>
      <c r="IV158" s="37"/>
    </row>
    <row r="159" spans="1:256" s="34" customFormat="1" ht="13.35" customHeight="1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4" t="s">
        <v>58</v>
      </c>
      <c r="CA159" s="74"/>
      <c r="CB159" s="74"/>
      <c r="CC159" s="74"/>
      <c r="CD159" s="74"/>
      <c r="CE159" s="74"/>
      <c r="CF159" s="74"/>
      <c r="CG159" s="74"/>
      <c r="CH159" s="74"/>
      <c r="CI159" s="74" t="s">
        <v>59</v>
      </c>
      <c r="CJ159" s="74"/>
      <c r="CK159" s="74"/>
      <c r="CL159" s="74"/>
      <c r="CM159" s="74"/>
      <c r="CN159" s="74"/>
      <c r="CO159" s="74"/>
      <c r="CP159" s="74"/>
      <c r="CQ159" s="71" t="s">
        <v>60</v>
      </c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 t="s">
        <v>61</v>
      </c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 t="s">
        <v>62</v>
      </c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  <c r="IP159" s="37"/>
      <c r="IQ159" s="37"/>
      <c r="IR159" s="37"/>
      <c r="IS159" s="37"/>
      <c r="IT159" s="37"/>
      <c r="IU159" s="37"/>
      <c r="IV159" s="37"/>
    </row>
    <row r="160" spans="1:256" s="34" customFormat="1" ht="36.75" customHeight="1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1" t="s">
        <v>63</v>
      </c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 t="s">
        <v>63</v>
      </c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 t="s">
        <v>63</v>
      </c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 t="s">
        <v>63</v>
      </c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 t="s">
        <v>63</v>
      </c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/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/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/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/>
      <c r="ID160" s="37"/>
      <c r="IE160" s="37"/>
      <c r="IF160" s="37"/>
      <c r="IG160" s="37"/>
      <c r="IH160" s="37"/>
      <c r="II160" s="37"/>
      <c r="IJ160" s="37"/>
      <c r="IK160" s="37"/>
      <c r="IL160" s="37"/>
      <c r="IM160" s="37"/>
      <c r="IN160" s="37"/>
      <c r="IO160" s="37"/>
      <c r="IP160" s="37"/>
      <c r="IQ160" s="37"/>
      <c r="IR160" s="37"/>
      <c r="IS160" s="37"/>
      <c r="IT160" s="37"/>
      <c r="IU160" s="37"/>
      <c r="IV160" s="37"/>
    </row>
    <row r="161" spans="1:256" s="34" customFormat="1" ht="7.5" customHeight="1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  <c r="EV161" s="71"/>
      <c r="EW161" s="71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  <c r="IP161" s="37"/>
      <c r="IQ161" s="37"/>
      <c r="IR161" s="37"/>
      <c r="IS161" s="37"/>
      <c r="IT161" s="37"/>
      <c r="IU161" s="37"/>
      <c r="IV161" s="37"/>
    </row>
    <row r="162" spans="1:256" s="36" customFormat="1" ht="10.35" customHeight="1" x14ac:dyDescent="0.15">
      <c r="A162" s="72">
        <v>1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69">
        <v>2</v>
      </c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>
        <v>3</v>
      </c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>
        <v>4</v>
      </c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>
        <v>5</v>
      </c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>
        <v>6</v>
      </c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>
        <v>7</v>
      </c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>
        <v>8</v>
      </c>
      <c r="CA162" s="69"/>
      <c r="CB162" s="69"/>
      <c r="CC162" s="69"/>
      <c r="CD162" s="69"/>
      <c r="CE162" s="69"/>
      <c r="CF162" s="69"/>
      <c r="CG162" s="69"/>
      <c r="CH162" s="69"/>
      <c r="CI162" s="69">
        <v>9</v>
      </c>
      <c r="CJ162" s="69"/>
      <c r="CK162" s="69"/>
      <c r="CL162" s="69"/>
      <c r="CM162" s="69"/>
      <c r="CN162" s="69"/>
      <c r="CO162" s="69"/>
      <c r="CP162" s="69"/>
      <c r="CQ162" s="69">
        <v>10</v>
      </c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>
        <v>11</v>
      </c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>
        <v>12</v>
      </c>
      <c r="DR162" s="69"/>
      <c r="DS162" s="69"/>
      <c r="DT162" s="69"/>
      <c r="DU162" s="69"/>
      <c r="DV162" s="69"/>
      <c r="DW162" s="69"/>
      <c r="DX162" s="69"/>
      <c r="DY162" s="69"/>
      <c r="DZ162" s="69"/>
      <c r="EA162" s="69">
        <v>13</v>
      </c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>
        <v>14</v>
      </c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70">
        <v>15</v>
      </c>
      <c r="EY162" s="70"/>
      <c r="EZ162" s="70"/>
      <c r="FA162" s="70"/>
      <c r="FB162" s="70"/>
      <c r="FC162" s="70"/>
      <c r="FD162" s="70"/>
      <c r="FE162" s="70"/>
      <c r="FF162" s="70"/>
      <c r="FG162" s="70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/>
      <c r="HO162" s="37"/>
      <c r="HP162" s="37"/>
      <c r="HQ162" s="37"/>
      <c r="HR162" s="37"/>
      <c r="HS162" s="37"/>
      <c r="HT162" s="37"/>
      <c r="HU162" s="37"/>
      <c r="HV162" s="37"/>
      <c r="HW162" s="37"/>
      <c r="HX162" s="37"/>
      <c r="HY162" s="37"/>
      <c r="HZ162" s="37"/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/>
      <c r="IN162" s="37"/>
      <c r="IO162" s="37"/>
      <c r="IP162" s="37"/>
      <c r="IQ162" s="37"/>
      <c r="IR162" s="37"/>
      <c r="IS162" s="37"/>
      <c r="IT162" s="37"/>
      <c r="IU162" s="37"/>
      <c r="IV162" s="37"/>
    </row>
    <row r="163" spans="1:256" s="37" customFormat="1" ht="29.1" customHeight="1" x14ac:dyDescent="0.15">
      <c r="A163" s="93" t="s">
        <v>123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 t="s">
        <v>95</v>
      </c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4" t="s">
        <v>66</v>
      </c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 t="s">
        <v>124</v>
      </c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4" t="s">
        <v>72</v>
      </c>
      <c r="CA163" s="94"/>
      <c r="CB163" s="94"/>
      <c r="CC163" s="94"/>
      <c r="CD163" s="94"/>
      <c r="CE163" s="94"/>
      <c r="CF163" s="94"/>
      <c r="CG163" s="94"/>
      <c r="CH163" s="94"/>
      <c r="CI163" s="92" t="s">
        <v>73</v>
      </c>
      <c r="CJ163" s="92"/>
      <c r="CK163" s="92"/>
      <c r="CL163" s="92"/>
      <c r="CM163" s="92"/>
      <c r="CN163" s="92"/>
      <c r="CO163" s="92"/>
      <c r="CP163" s="92"/>
      <c r="CQ163" s="96">
        <f>[1]стр.1_3_МЗ!DG257</f>
        <v>70</v>
      </c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>
        <f t="shared" ref="DD163:DD165" si="8">CQ163</f>
        <v>70</v>
      </c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8">
        <v>68</v>
      </c>
      <c r="DR163" s="98"/>
      <c r="DS163" s="98"/>
      <c r="DT163" s="98"/>
      <c r="DU163" s="98"/>
      <c r="DV163" s="98"/>
      <c r="DW163" s="98"/>
      <c r="DX163" s="98"/>
      <c r="DY163" s="98"/>
      <c r="DZ163" s="98"/>
      <c r="EA163" s="96">
        <v>10</v>
      </c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>
        <f t="shared" ref="EL163:EL165" si="9">DQ163-CQ163+EA163</f>
        <v>8</v>
      </c>
      <c r="EM163" s="96"/>
      <c r="EN163" s="96"/>
      <c r="EO163" s="96"/>
      <c r="EP163" s="96"/>
      <c r="EQ163" s="96"/>
      <c r="ER163" s="96"/>
      <c r="ES163" s="96"/>
      <c r="ET163" s="96"/>
      <c r="EU163" s="96"/>
      <c r="EV163" s="96"/>
      <c r="EW163" s="96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</row>
    <row r="164" spans="1:256" s="37" customFormat="1" ht="29.1" customHeight="1" x14ac:dyDescent="0.15">
      <c r="A164" s="93" t="s">
        <v>123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 t="s">
        <v>95</v>
      </c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4" t="s">
        <v>66</v>
      </c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9" t="s">
        <v>125</v>
      </c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4" t="s">
        <v>72</v>
      </c>
      <c r="CA164" s="94"/>
      <c r="CB164" s="94"/>
      <c r="CC164" s="94"/>
      <c r="CD164" s="94"/>
      <c r="CE164" s="94"/>
      <c r="CF164" s="94"/>
      <c r="CG164" s="94"/>
      <c r="CH164" s="94"/>
      <c r="CI164" s="92" t="s">
        <v>73</v>
      </c>
      <c r="CJ164" s="92"/>
      <c r="CK164" s="92"/>
      <c r="CL164" s="92"/>
      <c r="CM164" s="92"/>
      <c r="CN164" s="92"/>
      <c r="CO164" s="92"/>
      <c r="CP164" s="92"/>
      <c r="CQ164" s="96">
        <f>[1]стр.1_3_МЗ!DG258</f>
        <v>56</v>
      </c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7">
        <f t="shared" si="8"/>
        <v>56</v>
      </c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8">
        <v>50</v>
      </c>
      <c r="DR164" s="98"/>
      <c r="DS164" s="98"/>
      <c r="DT164" s="98"/>
      <c r="DU164" s="98"/>
      <c r="DV164" s="98"/>
      <c r="DW164" s="98"/>
      <c r="DX164" s="98"/>
      <c r="DY164" s="98"/>
      <c r="DZ164" s="98"/>
      <c r="EA164" s="96">
        <v>10</v>
      </c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>
        <f t="shared" si="9"/>
        <v>4</v>
      </c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</row>
    <row r="165" spans="1:256" s="37" customFormat="1" ht="36" customHeight="1" x14ac:dyDescent="0.15">
      <c r="A165" s="93" t="s">
        <v>123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 t="s">
        <v>95</v>
      </c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4" t="s">
        <v>66</v>
      </c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9" t="s">
        <v>126</v>
      </c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4" t="s">
        <v>72</v>
      </c>
      <c r="CA165" s="94"/>
      <c r="CB165" s="94"/>
      <c r="CC165" s="94"/>
      <c r="CD165" s="94"/>
      <c r="CE165" s="94"/>
      <c r="CF165" s="94"/>
      <c r="CG165" s="94"/>
      <c r="CH165" s="94"/>
      <c r="CI165" s="92" t="s">
        <v>73</v>
      </c>
      <c r="CJ165" s="92"/>
      <c r="CK165" s="92"/>
      <c r="CL165" s="92"/>
      <c r="CM165" s="92"/>
      <c r="CN165" s="92"/>
      <c r="CO165" s="92"/>
      <c r="CP165" s="92"/>
      <c r="CQ165" s="96">
        <f>[1]стр.1_3_МЗ!DG259</f>
        <v>96</v>
      </c>
      <c r="CR165" s="96"/>
      <c r="CS165" s="96"/>
      <c r="CT165" s="96"/>
      <c r="CU165" s="96"/>
      <c r="CV165" s="96"/>
      <c r="CW165" s="96"/>
      <c r="CX165" s="96"/>
      <c r="CY165" s="96"/>
      <c r="CZ165" s="96"/>
      <c r="DA165" s="96"/>
      <c r="DB165" s="96"/>
      <c r="DC165" s="96"/>
      <c r="DD165" s="97">
        <f t="shared" si="8"/>
        <v>96</v>
      </c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8">
        <v>95</v>
      </c>
      <c r="DR165" s="98"/>
      <c r="DS165" s="98"/>
      <c r="DT165" s="98"/>
      <c r="DU165" s="98"/>
      <c r="DV165" s="98"/>
      <c r="DW165" s="98"/>
      <c r="DX165" s="98"/>
      <c r="DY165" s="98"/>
      <c r="DZ165" s="98"/>
      <c r="EA165" s="96">
        <v>10</v>
      </c>
      <c r="EB165" s="96"/>
      <c r="EC165" s="96"/>
      <c r="ED165" s="96"/>
      <c r="EE165" s="96"/>
      <c r="EF165" s="96"/>
      <c r="EG165" s="96"/>
      <c r="EH165" s="96"/>
      <c r="EI165" s="96"/>
      <c r="EJ165" s="96"/>
      <c r="EK165" s="96"/>
      <c r="EL165" s="96">
        <f t="shared" si="9"/>
        <v>9</v>
      </c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</row>
    <row r="166" spans="1:256" s="5" customFormat="1" ht="36.75" hidden="1" customHeight="1" x14ac:dyDescent="0.25"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/>
      <c r="IG166" s="37"/>
      <c r="IH166" s="37"/>
      <c r="II166" s="37"/>
      <c r="IJ166" s="37"/>
      <c r="IK166" s="37"/>
      <c r="IL166" s="37"/>
      <c r="IM166" s="37"/>
      <c r="IN166" s="37"/>
      <c r="IO166" s="37"/>
      <c r="IP166" s="37"/>
      <c r="IQ166" s="37"/>
      <c r="IR166" s="37"/>
      <c r="IS166" s="37"/>
      <c r="IT166" s="37"/>
      <c r="IU166" s="37"/>
      <c r="IV166" s="37"/>
    </row>
    <row r="167" spans="1:256" s="31" customFormat="1" ht="26.1" customHeight="1" x14ac:dyDescent="0.15">
      <c r="A167" s="79" t="s">
        <v>78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</row>
    <row r="168" spans="1:256" s="5" customFormat="1" ht="36.75" hidden="1" customHeight="1" x14ac:dyDescent="0.25"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</row>
    <row r="169" spans="1:256" s="34" customFormat="1" ht="12.6" customHeight="1" x14ac:dyDescent="0.15">
      <c r="A169" s="76" t="s">
        <v>48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1" t="s">
        <v>49</v>
      </c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 t="s">
        <v>50</v>
      </c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 t="s">
        <v>79</v>
      </c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3" t="s">
        <v>80</v>
      </c>
      <c r="EZ169" s="73"/>
      <c r="FA169" s="73"/>
      <c r="FB169" s="73"/>
      <c r="FC169" s="73"/>
      <c r="FD169" s="73"/>
      <c r="FE169" s="73"/>
      <c r="FF169" s="73"/>
      <c r="FG169" s="73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  <c r="IT169" s="37"/>
      <c r="IU169" s="37"/>
      <c r="IV169" s="37"/>
    </row>
    <row r="170" spans="1:256" s="34" customFormat="1" ht="15.6" customHeight="1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 t="s">
        <v>81</v>
      </c>
      <c r="BJ170" s="71"/>
      <c r="BK170" s="71"/>
      <c r="BL170" s="71"/>
      <c r="BM170" s="71"/>
      <c r="BN170" s="71"/>
      <c r="BO170" s="71"/>
      <c r="BP170" s="71"/>
      <c r="BQ170" s="71"/>
      <c r="BR170" s="71"/>
      <c r="BS170" s="80" t="s">
        <v>53</v>
      </c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71" t="s">
        <v>54</v>
      </c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 t="s">
        <v>55</v>
      </c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 t="s">
        <v>56</v>
      </c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3" t="s">
        <v>57</v>
      </c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/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/>
      <c r="HR170" s="37"/>
      <c r="HS170" s="37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/>
      <c r="IJ170" s="37"/>
      <c r="IK170" s="37"/>
      <c r="IL170" s="37"/>
      <c r="IM170" s="37"/>
      <c r="IN170" s="37"/>
      <c r="IO170" s="37"/>
      <c r="IP170" s="37"/>
      <c r="IQ170" s="37"/>
      <c r="IR170" s="37"/>
      <c r="IS170" s="37"/>
      <c r="IT170" s="37"/>
      <c r="IU170" s="37"/>
      <c r="IV170" s="37"/>
    </row>
    <row r="171" spans="1:256" s="34" customFormat="1" ht="19.350000000000001" customHeight="1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4" t="s">
        <v>58</v>
      </c>
      <c r="BT171" s="74"/>
      <c r="BU171" s="74"/>
      <c r="BV171" s="74"/>
      <c r="BW171" s="74"/>
      <c r="BX171" s="74"/>
      <c r="BY171" s="74"/>
      <c r="BZ171" s="74"/>
      <c r="CA171" s="74"/>
      <c r="CB171" s="74" t="s">
        <v>59</v>
      </c>
      <c r="CC171" s="74"/>
      <c r="CD171" s="74"/>
      <c r="CE171" s="74"/>
      <c r="CF171" s="74"/>
      <c r="CG171" s="74"/>
      <c r="CH171" s="74"/>
      <c r="CI171" s="74"/>
      <c r="CJ171" s="71" t="s">
        <v>82</v>
      </c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 t="s">
        <v>61</v>
      </c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 t="s">
        <v>83</v>
      </c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/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  <c r="IT171" s="37"/>
      <c r="IU171" s="37"/>
      <c r="IV171" s="37"/>
    </row>
    <row r="172" spans="1:256" s="34" customFormat="1" ht="36.75" customHeight="1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1" t="s">
        <v>63</v>
      </c>
      <c r="L172" s="71"/>
      <c r="M172" s="71"/>
      <c r="N172" s="71"/>
      <c r="O172" s="71"/>
      <c r="P172" s="71"/>
      <c r="Q172" s="71"/>
      <c r="R172" s="71"/>
      <c r="S172" s="71"/>
      <c r="T172" s="71"/>
      <c r="U172" s="71" t="s">
        <v>63</v>
      </c>
      <c r="V172" s="71"/>
      <c r="W172" s="71"/>
      <c r="X172" s="71"/>
      <c r="Y172" s="71"/>
      <c r="Z172" s="71"/>
      <c r="AA172" s="71"/>
      <c r="AB172" s="71"/>
      <c r="AC172" s="71"/>
      <c r="AD172" s="71"/>
      <c r="AE172" s="71" t="s">
        <v>63</v>
      </c>
      <c r="AF172" s="71"/>
      <c r="AG172" s="71"/>
      <c r="AH172" s="71"/>
      <c r="AI172" s="71"/>
      <c r="AJ172" s="71"/>
      <c r="AK172" s="71"/>
      <c r="AL172" s="71"/>
      <c r="AM172" s="71"/>
      <c r="AN172" s="71"/>
      <c r="AO172" s="71" t="s">
        <v>63</v>
      </c>
      <c r="AP172" s="71"/>
      <c r="AQ172" s="71"/>
      <c r="AR172" s="71"/>
      <c r="AS172" s="71"/>
      <c r="AT172" s="71"/>
      <c r="AU172" s="71"/>
      <c r="AV172" s="71"/>
      <c r="AW172" s="71"/>
      <c r="AX172" s="71"/>
      <c r="AY172" s="71" t="s">
        <v>63</v>
      </c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  <c r="IT172" s="37"/>
      <c r="IU172" s="37"/>
      <c r="IV172" s="37"/>
    </row>
    <row r="173" spans="1:256" s="34" customFormat="1" ht="7.5" customHeight="1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/>
      <c r="IU173" s="37"/>
      <c r="IV173" s="37"/>
    </row>
    <row r="174" spans="1:256" s="36" customFormat="1" ht="9.4" customHeight="1" x14ac:dyDescent="0.15">
      <c r="A174" s="72">
        <v>1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69">
        <v>2</v>
      </c>
      <c r="L174" s="69"/>
      <c r="M174" s="69"/>
      <c r="N174" s="69"/>
      <c r="O174" s="69"/>
      <c r="P174" s="69"/>
      <c r="Q174" s="69"/>
      <c r="R174" s="69"/>
      <c r="S174" s="69"/>
      <c r="T174" s="69"/>
      <c r="U174" s="69">
        <v>3</v>
      </c>
      <c r="V174" s="69"/>
      <c r="W174" s="69"/>
      <c r="X174" s="69"/>
      <c r="Y174" s="69"/>
      <c r="Z174" s="69"/>
      <c r="AA174" s="69"/>
      <c r="AB174" s="69"/>
      <c r="AC174" s="69"/>
      <c r="AD174" s="69"/>
      <c r="AE174" s="69">
        <v>4</v>
      </c>
      <c r="AF174" s="69"/>
      <c r="AG174" s="69"/>
      <c r="AH174" s="69"/>
      <c r="AI174" s="69"/>
      <c r="AJ174" s="69"/>
      <c r="AK174" s="69"/>
      <c r="AL174" s="69"/>
      <c r="AM174" s="69"/>
      <c r="AN174" s="69"/>
      <c r="AO174" s="69">
        <v>5</v>
      </c>
      <c r="AP174" s="69"/>
      <c r="AQ174" s="69"/>
      <c r="AR174" s="69"/>
      <c r="AS174" s="69"/>
      <c r="AT174" s="69"/>
      <c r="AU174" s="69"/>
      <c r="AV174" s="69"/>
      <c r="AW174" s="69"/>
      <c r="AX174" s="69"/>
      <c r="AY174" s="69">
        <v>6</v>
      </c>
      <c r="AZ174" s="69"/>
      <c r="BA174" s="69"/>
      <c r="BB174" s="69"/>
      <c r="BC174" s="69"/>
      <c r="BD174" s="69"/>
      <c r="BE174" s="69"/>
      <c r="BF174" s="69"/>
      <c r="BG174" s="69"/>
      <c r="BH174" s="69"/>
      <c r="BI174" s="69">
        <v>7</v>
      </c>
      <c r="BJ174" s="69"/>
      <c r="BK174" s="69"/>
      <c r="BL174" s="69"/>
      <c r="BM174" s="69"/>
      <c r="BN174" s="69"/>
      <c r="BO174" s="69"/>
      <c r="BP174" s="69"/>
      <c r="BQ174" s="69"/>
      <c r="BR174" s="69"/>
      <c r="BS174" s="69">
        <v>8</v>
      </c>
      <c r="BT174" s="69"/>
      <c r="BU174" s="69"/>
      <c r="BV174" s="69"/>
      <c r="BW174" s="69"/>
      <c r="BX174" s="69"/>
      <c r="BY174" s="69"/>
      <c r="BZ174" s="69"/>
      <c r="CA174" s="69"/>
      <c r="CB174" s="69">
        <v>9</v>
      </c>
      <c r="CC174" s="69"/>
      <c r="CD174" s="69"/>
      <c r="CE174" s="69"/>
      <c r="CF174" s="69"/>
      <c r="CG174" s="69"/>
      <c r="CH174" s="69"/>
      <c r="CI174" s="69"/>
      <c r="CJ174" s="69">
        <v>10</v>
      </c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>
        <v>11</v>
      </c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>
        <v>12</v>
      </c>
      <c r="DJ174" s="69"/>
      <c r="DK174" s="69"/>
      <c r="DL174" s="69"/>
      <c r="DM174" s="69"/>
      <c r="DN174" s="69"/>
      <c r="DO174" s="69"/>
      <c r="DP174" s="69"/>
      <c r="DQ174" s="69"/>
      <c r="DR174" s="69"/>
      <c r="DS174" s="69">
        <v>13</v>
      </c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>
        <v>14</v>
      </c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70">
        <v>15</v>
      </c>
      <c r="EQ174" s="70"/>
      <c r="ER174" s="70"/>
      <c r="ES174" s="70"/>
      <c r="ET174" s="70"/>
      <c r="EU174" s="70"/>
      <c r="EV174" s="70"/>
      <c r="EW174" s="70"/>
      <c r="EX174" s="70"/>
      <c r="EY174" s="70">
        <v>16</v>
      </c>
      <c r="EZ174" s="70"/>
      <c r="FA174" s="70"/>
      <c r="FB174" s="70"/>
      <c r="FC174" s="70"/>
      <c r="FD174" s="70"/>
      <c r="FE174" s="70"/>
      <c r="FF174" s="70"/>
      <c r="FG174" s="70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/>
      <c r="IU174" s="37"/>
      <c r="IV174" s="37"/>
    </row>
    <row r="175" spans="1:256" s="37" customFormat="1" ht="36.75" customHeight="1" x14ac:dyDescent="0.25">
      <c r="A175" s="93" t="s">
        <v>123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 t="s">
        <v>95</v>
      </c>
      <c r="AF175" s="91"/>
      <c r="AG175" s="91"/>
      <c r="AH175" s="91"/>
      <c r="AI175" s="91"/>
      <c r="AJ175" s="91"/>
      <c r="AK175" s="91"/>
      <c r="AL175" s="91"/>
      <c r="AM175" s="91"/>
      <c r="AN175" s="91"/>
      <c r="AO175" s="94" t="s">
        <v>66</v>
      </c>
      <c r="AP175" s="94"/>
      <c r="AQ175" s="94"/>
      <c r="AR175" s="94"/>
      <c r="AS175" s="94"/>
      <c r="AT175" s="94"/>
      <c r="AU175" s="94"/>
      <c r="AV175" s="94"/>
      <c r="AW175" s="94"/>
      <c r="AX175" s="94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 t="s">
        <v>127</v>
      </c>
      <c r="BJ175" s="91"/>
      <c r="BK175" s="91"/>
      <c r="BL175" s="91"/>
      <c r="BM175" s="91"/>
      <c r="BN175" s="91"/>
      <c r="BO175" s="91"/>
      <c r="BP175" s="91"/>
      <c r="BQ175" s="91"/>
      <c r="BR175" s="91"/>
      <c r="BS175" s="91" t="s">
        <v>128</v>
      </c>
      <c r="BT175" s="91"/>
      <c r="BU175" s="91"/>
      <c r="BV175" s="91"/>
      <c r="BW175" s="91"/>
      <c r="BX175" s="91"/>
      <c r="BY175" s="91"/>
      <c r="BZ175" s="91"/>
      <c r="CA175" s="91"/>
      <c r="CB175" s="92" t="s">
        <v>129</v>
      </c>
      <c r="CC175" s="92"/>
      <c r="CD175" s="92"/>
      <c r="CE175" s="92"/>
      <c r="CF175" s="92"/>
      <c r="CG175" s="92"/>
      <c r="CH175" s="92"/>
      <c r="CI175" s="92"/>
      <c r="CJ175" s="88">
        <f>[1]стр.1_3_МЗ!CN268</f>
        <v>4508.5600000000004</v>
      </c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>
        <f>CJ175</f>
        <v>4508.5600000000004</v>
      </c>
      <c r="CW175" s="88"/>
      <c r="CX175" s="88"/>
      <c r="CY175" s="88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>
        <v>4392</v>
      </c>
      <c r="DJ175" s="88"/>
      <c r="DK175" s="88"/>
      <c r="DL175" s="88"/>
      <c r="DM175" s="88"/>
      <c r="DN175" s="88"/>
      <c r="DO175" s="88"/>
      <c r="DP175" s="88"/>
      <c r="DQ175" s="88"/>
      <c r="DR175" s="88"/>
      <c r="DS175" s="88">
        <f>CJ175*0.1</f>
        <v>450.85600000000005</v>
      </c>
      <c r="DT175" s="88"/>
      <c r="DU175" s="88"/>
      <c r="DV175" s="88"/>
      <c r="DW175" s="88"/>
      <c r="DX175" s="88"/>
      <c r="DY175" s="88"/>
      <c r="DZ175" s="88"/>
      <c r="EA175" s="88"/>
      <c r="EB175" s="88"/>
      <c r="EC175" s="88"/>
      <c r="ED175" s="88">
        <f>DI175-CJ175+DS175</f>
        <v>334.29599999999965</v>
      </c>
      <c r="EE175" s="88"/>
      <c r="EF175" s="88"/>
      <c r="EG175" s="88"/>
      <c r="EH175" s="88"/>
      <c r="EI175" s="88"/>
      <c r="EJ175" s="88"/>
      <c r="EK175" s="88"/>
      <c r="EL175" s="88"/>
      <c r="EM175" s="88"/>
      <c r="EN175" s="88"/>
      <c r="EO175" s="88"/>
      <c r="EP175" s="89"/>
      <c r="EQ175" s="89"/>
      <c r="ER175" s="89"/>
      <c r="ES175" s="89"/>
      <c r="ET175" s="89"/>
      <c r="EU175" s="89"/>
      <c r="EV175" s="89"/>
      <c r="EW175" s="89"/>
      <c r="EX175" s="89"/>
      <c r="EY175" s="90"/>
      <c r="EZ175" s="90"/>
      <c r="FA175" s="90"/>
      <c r="FB175" s="90"/>
      <c r="FC175" s="90"/>
      <c r="FD175" s="90"/>
      <c r="FE175" s="90"/>
      <c r="FF175" s="90"/>
      <c r="FG175" s="90"/>
    </row>
    <row r="176" spans="1:256" s="38" customFormat="1" ht="19.5" hidden="1" customHeight="1" x14ac:dyDescent="0.25">
      <c r="A176" s="75" t="s">
        <v>130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75"/>
      <c r="DJ176" s="75"/>
      <c r="DK176" s="75"/>
      <c r="DL176" s="75"/>
      <c r="DM176" s="75"/>
      <c r="DN176" s="75"/>
      <c r="DO176" s="75"/>
      <c r="DP176" s="75"/>
      <c r="DQ176" s="75"/>
      <c r="DR176" s="75"/>
      <c r="DS176" s="75"/>
      <c r="DT176" s="75"/>
      <c r="DU176" s="75"/>
      <c r="DV176" s="75"/>
      <c r="DW176" s="75"/>
      <c r="DX176" s="75"/>
      <c r="DY176" s="75"/>
      <c r="DZ176" s="75"/>
      <c r="EA176" s="75"/>
      <c r="EB176" s="75"/>
      <c r="EC176" s="75"/>
      <c r="ED176" s="75"/>
      <c r="EE176" s="75"/>
      <c r="EF176" s="75"/>
      <c r="EG176" s="75"/>
      <c r="EH176" s="75"/>
      <c r="EI176" s="75"/>
      <c r="EJ176" s="75"/>
      <c r="EK176" s="75"/>
      <c r="EL176" s="75"/>
      <c r="EM176" s="75"/>
      <c r="EN176" s="75"/>
      <c r="EO176" s="75"/>
      <c r="EP176" s="75"/>
      <c r="EQ176" s="75"/>
      <c r="ER176" s="75"/>
      <c r="ES176" s="75"/>
      <c r="ET176" s="75"/>
      <c r="EU176" s="75"/>
      <c r="EV176" s="75"/>
      <c r="EW176" s="75"/>
      <c r="EX176" s="75"/>
      <c r="EY176" s="75"/>
      <c r="EZ176" s="75"/>
      <c r="FA176" s="75"/>
      <c r="FB176" s="75"/>
      <c r="FC176" s="75"/>
      <c r="FD176" s="75"/>
      <c r="FE176" s="75"/>
      <c r="FF176" s="75"/>
      <c r="FG176" s="7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</row>
    <row r="177" spans="1:256" s="27" customFormat="1" ht="16.5" hidden="1" customHeight="1" x14ac:dyDescent="0.25">
      <c r="BT177" s="81" t="s">
        <v>39</v>
      </c>
      <c r="BU177" s="81"/>
      <c r="BV177" s="81"/>
      <c r="BW177" s="81"/>
      <c r="BX177" s="81"/>
      <c r="BY177" s="81"/>
      <c r="BZ177" s="81"/>
      <c r="CA177" s="81"/>
      <c r="CB177" s="81"/>
      <c r="CC177" s="81"/>
      <c r="CD177" s="82"/>
      <c r="CE177" s="82"/>
      <c r="CF177" s="82"/>
      <c r="CG177" s="82"/>
      <c r="CH177" s="82"/>
      <c r="CI177" s="82"/>
      <c r="CJ177" s="82"/>
      <c r="CK177" s="82"/>
    </row>
    <row r="178" spans="1:256" s="5" customFormat="1" ht="16.5" hidden="1" customHeight="1" x14ac:dyDescent="0.25"/>
    <row r="179" spans="1:256" ht="15.75" hidden="1" customHeight="1" x14ac:dyDescent="0.25">
      <c r="A179" s="83" t="s">
        <v>131</v>
      </c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5" t="s">
        <v>132</v>
      </c>
      <c r="DU179" s="85"/>
      <c r="DV179" s="85"/>
      <c r="DW179" s="85"/>
      <c r="DX179" s="85"/>
      <c r="DY179" s="85"/>
      <c r="DZ179" s="85"/>
      <c r="EA179" s="85"/>
      <c r="EB179" s="85"/>
      <c r="EC179" s="85"/>
      <c r="ED179" s="85"/>
      <c r="EE179" s="85"/>
      <c r="EF179" s="85"/>
      <c r="EG179" s="85"/>
      <c r="EH179" s="85"/>
      <c r="EI179" s="85"/>
      <c r="EJ179" s="85"/>
      <c r="EK179" s="85"/>
      <c r="EL179" s="85"/>
      <c r="EM179" s="85"/>
      <c r="EN179" s="85"/>
      <c r="EO179" s="85"/>
      <c r="EP179" s="85"/>
      <c r="EQ179" s="85"/>
      <c r="ER179" s="85"/>
      <c r="ES179" s="85"/>
      <c r="ET179" s="85"/>
      <c r="EU179" s="85"/>
      <c r="EW179" s="86"/>
      <c r="EX179" s="86"/>
      <c r="EY179" s="86"/>
      <c r="EZ179" s="86"/>
      <c r="FA179" s="86"/>
      <c r="FB179" s="86"/>
      <c r="FC179" s="86"/>
      <c r="FD179" s="86"/>
      <c r="FE179" s="86"/>
      <c r="FF179" s="86"/>
      <c r="FG179" s="86"/>
    </row>
    <row r="180" spans="1:256" ht="16.5" hidden="1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31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5"/>
      <c r="DU180" s="85"/>
      <c r="DV180" s="85"/>
      <c r="DW180" s="85"/>
      <c r="DX180" s="85"/>
      <c r="DY180" s="85"/>
      <c r="DZ180" s="85"/>
      <c r="EA180" s="85"/>
      <c r="EB180" s="85"/>
      <c r="EC180" s="85"/>
      <c r="ED180" s="85"/>
      <c r="EE180" s="85"/>
      <c r="EF180" s="85"/>
      <c r="EG180" s="85"/>
      <c r="EH180" s="85"/>
      <c r="EI180" s="85"/>
      <c r="EJ180" s="85"/>
      <c r="EK180" s="85"/>
      <c r="EL180" s="85"/>
      <c r="EM180" s="85"/>
      <c r="EN180" s="85"/>
      <c r="EO180" s="85"/>
      <c r="EP180" s="85"/>
      <c r="EQ180" s="85"/>
      <c r="ER180" s="85"/>
      <c r="ES180" s="85"/>
      <c r="ET180" s="85"/>
      <c r="EU180" s="85"/>
      <c r="EW180" s="86"/>
      <c r="EX180" s="86"/>
      <c r="EY180" s="86"/>
      <c r="EZ180" s="86"/>
      <c r="FA180" s="86"/>
      <c r="FB180" s="86"/>
      <c r="FC180" s="86"/>
      <c r="FD180" s="86"/>
      <c r="FE180" s="86"/>
      <c r="FF180" s="86"/>
      <c r="FG180" s="86"/>
    </row>
    <row r="181" spans="1:256" ht="17.25" hidden="1" customHeight="1" x14ac:dyDescent="0.25">
      <c r="A181" s="83" t="s">
        <v>133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85"/>
      <c r="DU181" s="85"/>
      <c r="DV181" s="85"/>
      <c r="DW181" s="85"/>
      <c r="DX181" s="85"/>
      <c r="DY181" s="85"/>
      <c r="DZ181" s="85"/>
      <c r="EA181" s="85"/>
      <c r="EB181" s="85"/>
      <c r="EC181" s="85"/>
      <c r="ED181" s="85"/>
      <c r="EE181" s="85"/>
      <c r="EF181" s="85"/>
      <c r="EG181" s="85"/>
      <c r="EH181" s="85"/>
      <c r="EI181" s="85"/>
      <c r="EJ181" s="85"/>
      <c r="EK181" s="85"/>
      <c r="EL181" s="85"/>
      <c r="EM181" s="85"/>
      <c r="EN181" s="85"/>
      <c r="EO181" s="85"/>
      <c r="EP181" s="85"/>
      <c r="EQ181" s="85"/>
      <c r="ER181" s="85"/>
      <c r="ES181" s="85"/>
      <c r="ET181" s="85"/>
      <c r="EU181" s="85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</row>
    <row r="182" spans="1:256" ht="15.75" hidden="1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</row>
    <row r="183" spans="1:256" ht="15.75" hidden="1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</row>
    <row r="184" spans="1:256" s="31" customFormat="1" ht="16.5" hidden="1" customHeight="1" x14ac:dyDescent="0.25">
      <c r="A184" s="79" t="s">
        <v>46</v>
      </c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</row>
    <row r="185" spans="1:256" s="31" customFormat="1" ht="17.25" hidden="1" customHeight="1" x14ac:dyDescent="0.25">
      <c r="A185" s="79" t="s">
        <v>47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</row>
    <row r="186" spans="1:256" s="5" customFormat="1" ht="13.5" hidden="1" customHeight="1" x14ac:dyDescent="0.25"/>
    <row r="187" spans="1:256" s="33" customFormat="1" ht="13.5" hidden="1" customHeight="1" x14ac:dyDescent="0.15">
      <c r="A187" s="76" t="s">
        <v>48</v>
      </c>
      <c r="B187" s="76"/>
      <c r="C187" s="76"/>
      <c r="D187" s="76"/>
      <c r="E187" s="76"/>
      <c r="F187" s="76"/>
      <c r="G187" s="76"/>
      <c r="H187" s="76"/>
      <c r="I187" s="76"/>
      <c r="J187" s="76"/>
      <c r="K187" s="71" t="s">
        <v>134</v>
      </c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 t="s">
        <v>135</v>
      </c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3" t="s">
        <v>136</v>
      </c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</row>
    <row r="188" spans="1:256" s="34" customFormat="1" ht="13.5" hidden="1" customHeight="1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 t="s">
        <v>52</v>
      </c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80" t="s">
        <v>53</v>
      </c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0"/>
      <c r="CQ188" s="71" t="s">
        <v>54</v>
      </c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 t="s">
        <v>55</v>
      </c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 t="s">
        <v>56</v>
      </c>
      <c r="EM188" s="71"/>
      <c r="EN188" s="71"/>
      <c r="EO188" s="71"/>
      <c r="EP188" s="71"/>
      <c r="EQ188" s="71"/>
      <c r="ER188" s="71"/>
      <c r="ES188" s="71"/>
      <c r="ET188" s="71"/>
      <c r="EU188" s="71"/>
      <c r="EV188" s="71"/>
      <c r="EW188" s="71"/>
      <c r="EX188" s="73" t="s">
        <v>57</v>
      </c>
      <c r="EY188" s="73"/>
      <c r="EZ188" s="73"/>
      <c r="FA188" s="73"/>
      <c r="FB188" s="73"/>
      <c r="FC188" s="73"/>
      <c r="FD188" s="73"/>
      <c r="FE188" s="73"/>
      <c r="FF188" s="73"/>
      <c r="FG188" s="73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/>
      <c r="IS188" s="32"/>
      <c r="IT188" s="32"/>
      <c r="IU188" s="32"/>
      <c r="IV188" s="32"/>
    </row>
    <row r="189" spans="1:256" s="34" customFormat="1" ht="9.75" hidden="1" customHeight="1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4" t="s">
        <v>58</v>
      </c>
      <c r="CA189" s="74"/>
      <c r="CB189" s="74"/>
      <c r="CC189" s="74"/>
      <c r="CD189" s="74"/>
      <c r="CE189" s="74"/>
      <c r="CF189" s="74"/>
      <c r="CG189" s="74"/>
      <c r="CH189" s="74"/>
      <c r="CI189" s="74" t="s">
        <v>59</v>
      </c>
      <c r="CJ189" s="74"/>
      <c r="CK189" s="74"/>
      <c r="CL189" s="74"/>
      <c r="CM189" s="74"/>
      <c r="CN189" s="74"/>
      <c r="CO189" s="74"/>
      <c r="CP189" s="74"/>
      <c r="CQ189" s="71" t="s">
        <v>137</v>
      </c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 t="s">
        <v>138</v>
      </c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 t="s">
        <v>62</v>
      </c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  <c r="EV189" s="71"/>
      <c r="EW189" s="71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/>
      <c r="IS189" s="32"/>
      <c r="IT189" s="32"/>
      <c r="IU189" s="32"/>
      <c r="IV189" s="32"/>
    </row>
    <row r="190" spans="1:256" s="34" customFormat="1" ht="13.5" hidden="1" customHeight="1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1" t="s">
        <v>63</v>
      </c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 t="s">
        <v>63</v>
      </c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 t="s">
        <v>63</v>
      </c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 t="s">
        <v>63</v>
      </c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 t="s">
        <v>63</v>
      </c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  <c r="CO190" s="74"/>
      <c r="CP190" s="74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  <c r="EV190" s="71"/>
      <c r="EW190" s="71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  <c r="IS190" s="32"/>
      <c r="IT190" s="32"/>
      <c r="IU190" s="32"/>
      <c r="IV190" s="32"/>
    </row>
    <row r="191" spans="1:256" s="34" customFormat="1" ht="35.25" hidden="1" customHeight="1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4"/>
      <c r="CN191" s="74"/>
      <c r="CO191" s="74"/>
      <c r="CP191" s="74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  <c r="EV191" s="71"/>
      <c r="EW191" s="71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  <c r="IS191" s="32"/>
      <c r="IT191" s="32"/>
      <c r="IU191" s="32"/>
      <c r="IV191" s="32"/>
    </row>
    <row r="192" spans="1:256" s="36" customFormat="1" ht="10.5" hidden="1" customHeight="1" x14ac:dyDescent="0.2">
      <c r="A192" s="72">
        <v>1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69">
        <v>2</v>
      </c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>
        <v>3</v>
      </c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>
        <v>4</v>
      </c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>
        <v>5</v>
      </c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>
        <v>6</v>
      </c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>
        <v>7</v>
      </c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>
        <v>8</v>
      </c>
      <c r="CA192" s="69"/>
      <c r="CB192" s="69"/>
      <c r="CC192" s="69"/>
      <c r="CD192" s="69"/>
      <c r="CE192" s="69"/>
      <c r="CF192" s="69"/>
      <c r="CG192" s="69"/>
      <c r="CH192" s="69"/>
      <c r="CI192" s="69">
        <v>9</v>
      </c>
      <c r="CJ192" s="69"/>
      <c r="CK192" s="69"/>
      <c r="CL192" s="69"/>
      <c r="CM192" s="69"/>
      <c r="CN192" s="69"/>
      <c r="CO192" s="69"/>
      <c r="CP192" s="69"/>
      <c r="CQ192" s="69">
        <v>10</v>
      </c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>
        <v>11</v>
      </c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>
        <v>12</v>
      </c>
      <c r="DR192" s="69"/>
      <c r="DS192" s="69"/>
      <c r="DT192" s="69"/>
      <c r="DU192" s="69"/>
      <c r="DV192" s="69"/>
      <c r="DW192" s="69"/>
      <c r="DX192" s="69"/>
      <c r="DY192" s="69"/>
      <c r="DZ192" s="69"/>
      <c r="EA192" s="69">
        <v>13</v>
      </c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>
        <v>14</v>
      </c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70">
        <v>15</v>
      </c>
      <c r="EY192" s="70"/>
      <c r="EZ192" s="70"/>
      <c r="FA192" s="70"/>
      <c r="FB192" s="70"/>
      <c r="FC192" s="70"/>
      <c r="FD192" s="70"/>
      <c r="FE192" s="70"/>
      <c r="FF192" s="70"/>
      <c r="FG192" s="70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35"/>
      <c r="IR192" s="35"/>
      <c r="IS192" s="35"/>
      <c r="IT192" s="35"/>
      <c r="IU192" s="35"/>
      <c r="IV192" s="35"/>
    </row>
    <row r="193" spans="1:256" s="37" customFormat="1" ht="10.5" hidden="1" customHeight="1" x14ac:dyDescent="0.15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3"/>
      <c r="CJ193" s="63"/>
      <c r="CK193" s="63"/>
      <c r="CL193" s="63"/>
      <c r="CM193" s="63"/>
      <c r="CN193" s="63"/>
      <c r="CO193" s="63"/>
      <c r="CP193" s="63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</row>
    <row r="194" spans="1:256" s="37" customFormat="1" ht="10.5" hidden="1" customHeight="1" x14ac:dyDescent="0.15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2"/>
      <c r="CA194" s="62"/>
      <c r="CB194" s="62"/>
      <c r="CC194" s="62"/>
      <c r="CD194" s="62"/>
      <c r="CE194" s="62"/>
      <c r="CF194" s="62"/>
      <c r="CG194" s="62"/>
      <c r="CH194" s="62"/>
      <c r="CI194" s="63"/>
      <c r="CJ194" s="63"/>
      <c r="CK194" s="63"/>
      <c r="CL194" s="63"/>
      <c r="CM194" s="63"/>
      <c r="CN194" s="63"/>
      <c r="CO194" s="63"/>
      <c r="CP194" s="63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</row>
    <row r="195" spans="1:256" s="37" customFormat="1" ht="10.5" hidden="1" customHeight="1" x14ac:dyDescent="0.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2"/>
      <c r="CA195" s="62"/>
      <c r="CB195" s="62"/>
      <c r="CC195" s="62"/>
      <c r="CD195" s="62"/>
      <c r="CE195" s="62"/>
      <c r="CF195" s="62"/>
      <c r="CG195" s="62"/>
      <c r="CH195" s="62"/>
      <c r="CI195" s="63"/>
      <c r="CJ195" s="63"/>
      <c r="CK195" s="63"/>
      <c r="CL195" s="63"/>
      <c r="CM195" s="63"/>
      <c r="CN195" s="63"/>
      <c r="CO195" s="63"/>
      <c r="CP195" s="63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</row>
    <row r="196" spans="1:256" s="5" customFormat="1" ht="15.75" hidden="1" customHeight="1" x14ac:dyDescent="0.25"/>
    <row r="197" spans="1:256" s="38" customFormat="1" ht="15.75" hidden="1" customHeight="1" x14ac:dyDescent="0.25">
      <c r="A197" s="75" t="s">
        <v>139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5"/>
      <c r="DK197" s="75"/>
      <c r="DL197" s="75"/>
      <c r="DM197" s="75"/>
      <c r="DN197" s="75"/>
      <c r="DO197" s="75"/>
      <c r="DP197" s="75"/>
      <c r="DQ197" s="75"/>
      <c r="DR197" s="75"/>
      <c r="DS197" s="75"/>
      <c r="DT197" s="75"/>
      <c r="DU197" s="75"/>
      <c r="DV197" s="75"/>
      <c r="DW197" s="75"/>
      <c r="DX197" s="75"/>
      <c r="DY197" s="75"/>
      <c r="DZ197" s="75"/>
      <c r="EA197" s="75"/>
      <c r="EB197" s="75"/>
      <c r="EC197" s="75"/>
      <c r="ED197" s="75"/>
      <c r="EE197" s="75"/>
      <c r="EF197" s="75"/>
      <c r="EG197" s="75"/>
      <c r="EH197" s="75"/>
      <c r="EI197" s="75"/>
      <c r="EJ197" s="75"/>
      <c r="EK197" s="75"/>
      <c r="EL197" s="75"/>
      <c r="EM197" s="75"/>
      <c r="EN197" s="75"/>
      <c r="EO197" s="75"/>
      <c r="EP197" s="75"/>
      <c r="EQ197" s="75"/>
      <c r="ER197" s="75"/>
      <c r="ES197" s="75"/>
      <c r="ET197" s="75"/>
      <c r="EU197" s="75"/>
      <c r="EV197" s="75"/>
      <c r="EW197" s="75"/>
      <c r="EX197" s="75"/>
      <c r="EY197" s="75"/>
      <c r="EZ197" s="75"/>
      <c r="FA197" s="75"/>
      <c r="FB197" s="75"/>
      <c r="FC197" s="75"/>
      <c r="FD197" s="75"/>
      <c r="FE197" s="75"/>
      <c r="FF197" s="75"/>
      <c r="FG197" s="7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</row>
    <row r="198" spans="1:256" s="5" customFormat="1" ht="12.75" hidden="1" customHeight="1" x14ac:dyDescent="0.25"/>
    <row r="199" spans="1:256" s="34" customFormat="1" ht="13.5" hidden="1" customHeight="1" x14ac:dyDescent="0.15">
      <c r="A199" s="76" t="s">
        <v>48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1" t="s">
        <v>134</v>
      </c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 t="s">
        <v>135</v>
      </c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 t="s">
        <v>140</v>
      </c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3" t="s">
        <v>80</v>
      </c>
      <c r="EZ199" s="73"/>
      <c r="FA199" s="73"/>
      <c r="FB199" s="73"/>
      <c r="FC199" s="73"/>
      <c r="FD199" s="73"/>
      <c r="FE199" s="73"/>
      <c r="FF199" s="73"/>
      <c r="FG199" s="73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  <c r="IS199" s="32"/>
      <c r="IT199" s="32"/>
      <c r="IU199" s="32"/>
      <c r="IV199" s="32"/>
    </row>
    <row r="200" spans="1:256" s="34" customFormat="1" ht="13.5" hidden="1" customHeight="1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 t="s">
        <v>141</v>
      </c>
      <c r="BJ200" s="71"/>
      <c r="BK200" s="71"/>
      <c r="BL200" s="71"/>
      <c r="BM200" s="71"/>
      <c r="BN200" s="71"/>
      <c r="BO200" s="71"/>
      <c r="BP200" s="71"/>
      <c r="BQ200" s="71"/>
      <c r="BR200" s="74" t="s">
        <v>53</v>
      </c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1" t="s">
        <v>54</v>
      </c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 t="s">
        <v>55</v>
      </c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 t="s">
        <v>56</v>
      </c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3" t="s">
        <v>57</v>
      </c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  <c r="IS200" s="32"/>
      <c r="IT200" s="32"/>
      <c r="IU200" s="32"/>
      <c r="IV200" s="32"/>
    </row>
    <row r="201" spans="1:256" s="34" customFormat="1" ht="18" hidden="1" customHeight="1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  <c r="IS201" s="32"/>
      <c r="IT201" s="32"/>
      <c r="IU201" s="32"/>
      <c r="IV201" s="32"/>
    </row>
    <row r="202" spans="1:256" s="34" customFormat="1" ht="12.75" hidden="1" customHeight="1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1" t="s">
        <v>63</v>
      </c>
      <c r="L202" s="71"/>
      <c r="M202" s="71"/>
      <c r="N202" s="71"/>
      <c r="O202" s="71"/>
      <c r="P202" s="71"/>
      <c r="Q202" s="71"/>
      <c r="R202" s="71"/>
      <c r="S202" s="71"/>
      <c r="T202" s="71"/>
      <c r="U202" s="71" t="s">
        <v>63</v>
      </c>
      <c r="V202" s="71"/>
      <c r="W202" s="71"/>
      <c r="X202" s="71"/>
      <c r="Y202" s="71"/>
      <c r="Z202" s="71"/>
      <c r="AA202" s="71"/>
      <c r="AB202" s="71"/>
      <c r="AC202" s="71"/>
      <c r="AD202" s="71"/>
      <c r="AE202" s="71" t="s">
        <v>63</v>
      </c>
      <c r="AF202" s="71"/>
      <c r="AG202" s="71"/>
      <c r="AH202" s="71"/>
      <c r="AI202" s="71"/>
      <c r="AJ202" s="71"/>
      <c r="AK202" s="71"/>
      <c r="AL202" s="71"/>
      <c r="AM202" s="71"/>
      <c r="AN202" s="71"/>
      <c r="AO202" s="71" t="s">
        <v>63</v>
      </c>
      <c r="AP202" s="71"/>
      <c r="AQ202" s="71"/>
      <c r="AR202" s="71"/>
      <c r="AS202" s="71"/>
      <c r="AT202" s="71"/>
      <c r="AU202" s="71"/>
      <c r="AV202" s="71"/>
      <c r="AW202" s="71"/>
      <c r="AX202" s="71"/>
      <c r="AY202" s="71" t="s">
        <v>63</v>
      </c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4" t="s">
        <v>58</v>
      </c>
      <c r="BS202" s="74"/>
      <c r="BT202" s="74"/>
      <c r="BU202" s="74"/>
      <c r="BV202" s="74"/>
      <c r="BW202" s="74"/>
      <c r="BX202" s="74"/>
      <c r="BY202" s="74"/>
      <c r="BZ202" s="74"/>
      <c r="CA202" s="74" t="s">
        <v>59</v>
      </c>
      <c r="CB202" s="74"/>
      <c r="CC202" s="74"/>
      <c r="CD202" s="74"/>
      <c r="CE202" s="74"/>
      <c r="CF202" s="74"/>
      <c r="CG202" s="74"/>
      <c r="CH202" s="74"/>
      <c r="CI202" s="71" t="s">
        <v>142</v>
      </c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 t="s">
        <v>138</v>
      </c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 t="s">
        <v>62</v>
      </c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  <c r="IT202" s="32"/>
      <c r="IU202" s="32"/>
      <c r="IV202" s="32"/>
    </row>
    <row r="203" spans="1:256" s="34" customFormat="1" ht="43.5" hidden="1" customHeight="1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  <c r="IT203" s="32"/>
      <c r="IU203" s="32"/>
      <c r="IV203" s="32"/>
    </row>
    <row r="204" spans="1:256" s="36" customFormat="1" ht="10.5" hidden="1" customHeight="1" x14ac:dyDescent="0.2">
      <c r="A204" s="72">
        <v>1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69">
        <v>2</v>
      </c>
      <c r="L204" s="69"/>
      <c r="M204" s="69"/>
      <c r="N204" s="69"/>
      <c r="O204" s="69"/>
      <c r="P204" s="69"/>
      <c r="Q204" s="69"/>
      <c r="R204" s="69"/>
      <c r="S204" s="69"/>
      <c r="T204" s="69"/>
      <c r="U204" s="69">
        <v>3</v>
      </c>
      <c r="V204" s="69"/>
      <c r="W204" s="69"/>
      <c r="X204" s="69"/>
      <c r="Y204" s="69"/>
      <c r="Z204" s="69"/>
      <c r="AA204" s="69"/>
      <c r="AB204" s="69"/>
      <c r="AC204" s="69"/>
      <c r="AD204" s="69"/>
      <c r="AE204" s="69">
        <v>4</v>
      </c>
      <c r="AF204" s="69"/>
      <c r="AG204" s="69"/>
      <c r="AH204" s="69"/>
      <c r="AI204" s="69"/>
      <c r="AJ204" s="69"/>
      <c r="AK204" s="69"/>
      <c r="AL204" s="69"/>
      <c r="AM204" s="69"/>
      <c r="AN204" s="69"/>
      <c r="AO204" s="69">
        <v>5</v>
      </c>
      <c r="AP204" s="69"/>
      <c r="AQ204" s="69"/>
      <c r="AR204" s="69"/>
      <c r="AS204" s="69"/>
      <c r="AT204" s="69"/>
      <c r="AU204" s="69"/>
      <c r="AV204" s="69"/>
      <c r="AW204" s="69"/>
      <c r="AX204" s="69"/>
      <c r="AY204" s="69">
        <v>6</v>
      </c>
      <c r="AZ204" s="69"/>
      <c r="BA204" s="69"/>
      <c r="BB204" s="69"/>
      <c r="BC204" s="69"/>
      <c r="BD204" s="69"/>
      <c r="BE204" s="69"/>
      <c r="BF204" s="69"/>
      <c r="BG204" s="69"/>
      <c r="BH204" s="69"/>
      <c r="BI204" s="69">
        <v>7</v>
      </c>
      <c r="BJ204" s="69"/>
      <c r="BK204" s="69"/>
      <c r="BL204" s="69"/>
      <c r="BM204" s="69"/>
      <c r="BN204" s="69"/>
      <c r="BO204" s="69"/>
      <c r="BP204" s="69"/>
      <c r="BQ204" s="69"/>
      <c r="BR204" s="69">
        <v>8</v>
      </c>
      <c r="BS204" s="69"/>
      <c r="BT204" s="69"/>
      <c r="BU204" s="69"/>
      <c r="BV204" s="69"/>
      <c r="BW204" s="69"/>
      <c r="BX204" s="69"/>
      <c r="BY204" s="69"/>
      <c r="BZ204" s="69"/>
      <c r="CA204" s="69">
        <v>9</v>
      </c>
      <c r="CB204" s="69"/>
      <c r="CC204" s="69"/>
      <c r="CD204" s="69"/>
      <c r="CE204" s="69"/>
      <c r="CF204" s="69"/>
      <c r="CG204" s="69"/>
      <c r="CH204" s="69"/>
      <c r="CI204" s="69">
        <v>10</v>
      </c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>
        <v>11</v>
      </c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>
        <v>12</v>
      </c>
      <c r="DJ204" s="69"/>
      <c r="DK204" s="69"/>
      <c r="DL204" s="69"/>
      <c r="DM204" s="69"/>
      <c r="DN204" s="69"/>
      <c r="DO204" s="69"/>
      <c r="DP204" s="69"/>
      <c r="DQ204" s="69"/>
      <c r="DR204" s="69"/>
      <c r="DS204" s="69">
        <v>13</v>
      </c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>
        <v>14</v>
      </c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70">
        <v>15</v>
      </c>
      <c r="EQ204" s="70"/>
      <c r="ER204" s="70"/>
      <c r="ES204" s="70"/>
      <c r="ET204" s="70"/>
      <c r="EU204" s="70"/>
      <c r="EV204" s="70"/>
      <c r="EW204" s="70"/>
      <c r="EX204" s="70"/>
      <c r="EY204" s="70">
        <v>16</v>
      </c>
      <c r="EZ204" s="70"/>
      <c r="FA204" s="70"/>
      <c r="FB204" s="70"/>
      <c r="FC204" s="70"/>
      <c r="FD204" s="70"/>
      <c r="FE204" s="70"/>
      <c r="FF204" s="70"/>
      <c r="FG204" s="70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  <c r="HG204" s="35"/>
      <c r="HH204" s="35"/>
      <c r="HI204" s="35"/>
      <c r="HJ204" s="35"/>
      <c r="HK204" s="35"/>
      <c r="HL204" s="35"/>
      <c r="HM204" s="35"/>
      <c r="HN204" s="35"/>
      <c r="HO204" s="35"/>
      <c r="HP204" s="35"/>
      <c r="HQ204" s="35"/>
      <c r="HR204" s="35"/>
      <c r="HS204" s="35"/>
      <c r="HT204" s="35"/>
      <c r="HU204" s="35"/>
      <c r="HV204" s="35"/>
      <c r="HW204" s="35"/>
      <c r="HX204" s="35"/>
      <c r="HY204" s="35"/>
      <c r="HZ204" s="35"/>
      <c r="IA204" s="35"/>
      <c r="IB204" s="35"/>
      <c r="IC204" s="35"/>
      <c r="ID204" s="35"/>
      <c r="IE204" s="35"/>
      <c r="IF204" s="35"/>
      <c r="IG204" s="35"/>
      <c r="IH204" s="35"/>
      <c r="II204" s="35"/>
      <c r="IJ204" s="35"/>
      <c r="IK204" s="35"/>
      <c r="IL204" s="35"/>
      <c r="IM204" s="35"/>
      <c r="IN204" s="35"/>
      <c r="IO204" s="35"/>
      <c r="IP204" s="35"/>
      <c r="IQ204" s="35"/>
      <c r="IR204" s="35"/>
      <c r="IS204" s="35"/>
      <c r="IT204" s="35"/>
      <c r="IU204" s="35"/>
      <c r="IV204" s="35"/>
    </row>
    <row r="205" spans="1:256" s="37" customFormat="1" ht="10.5" hidden="1" customHeight="1" x14ac:dyDescent="0.15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3"/>
      <c r="CB205" s="63"/>
      <c r="CC205" s="63"/>
      <c r="CD205" s="63"/>
      <c r="CE205" s="63"/>
      <c r="CF205" s="63"/>
      <c r="CG205" s="63"/>
      <c r="CH205" s="63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7"/>
      <c r="EQ205" s="67"/>
      <c r="ER205" s="67"/>
      <c r="ES205" s="67"/>
      <c r="ET205" s="67"/>
      <c r="EU205" s="67"/>
      <c r="EV205" s="67"/>
      <c r="EW205" s="67"/>
      <c r="EX205" s="67"/>
      <c r="EY205" s="68"/>
      <c r="EZ205" s="68"/>
      <c r="FA205" s="68"/>
      <c r="FB205" s="68"/>
      <c r="FC205" s="68"/>
      <c r="FD205" s="68"/>
      <c r="FE205" s="68"/>
      <c r="FF205" s="68"/>
      <c r="FG205" s="68"/>
    </row>
    <row r="206" spans="1:256" s="37" customFormat="1" ht="10.5" hidden="1" customHeight="1" x14ac:dyDescent="0.15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5"/>
      <c r="BJ206" s="65"/>
      <c r="BK206" s="65"/>
      <c r="BL206" s="65"/>
      <c r="BM206" s="65"/>
      <c r="BN206" s="65"/>
      <c r="BO206" s="65"/>
      <c r="BP206" s="65"/>
      <c r="BQ206" s="65"/>
      <c r="BR206" s="62"/>
      <c r="BS206" s="62"/>
      <c r="BT206" s="62"/>
      <c r="BU206" s="62"/>
      <c r="BV206" s="62"/>
      <c r="BW206" s="62"/>
      <c r="BX206" s="62"/>
      <c r="BY206" s="62"/>
      <c r="BZ206" s="62"/>
      <c r="CA206" s="63"/>
      <c r="CB206" s="63"/>
      <c r="CC206" s="63"/>
      <c r="CD206" s="63"/>
      <c r="CE206" s="63"/>
      <c r="CF206" s="63"/>
      <c r="CG206" s="63"/>
      <c r="CH206" s="63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  <c r="EG206" s="56"/>
      <c r="EH206" s="56"/>
      <c r="EI206" s="56"/>
      <c r="EJ206" s="56"/>
      <c r="EK206" s="56"/>
      <c r="EL206" s="56"/>
      <c r="EM206" s="56"/>
      <c r="EN206" s="56"/>
      <c r="EO206" s="56"/>
      <c r="EP206" s="57"/>
      <c r="EQ206" s="57"/>
      <c r="ER206" s="57"/>
      <c r="ES206" s="57"/>
      <c r="ET206" s="57"/>
      <c r="EU206" s="57"/>
      <c r="EV206" s="57"/>
      <c r="EW206" s="57"/>
      <c r="EX206" s="57"/>
      <c r="EY206" s="58"/>
      <c r="EZ206" s="58"/>
      <c r="FA206" s="58"/>
      <c r="FB206" s="58"/>
      <c r="FC206" s="58"/>
      <c r="FD206" s="58"/>
      <c r="FE206" s="58"/>
      <c r="FF206" s="58"/>
      <c r="FG206" s="58"/>
    </row>
    <row r="207" spans="1:256" s="37" customFormat="1" ht="10.5" hidden="1" customHeight="1" x14ac:dyDescent="0.1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5"/>
      <c r="BJ207" s="65"/>
      <c r="BK207" s="65"/>
      <c r="BL207" s="65"/>
      <c r="BM207" s="65"/>
      <c r="BN207" s="65"/>
      <c r="BO207" s="65"/>
      <c r="BP207" s="65"/>
      <c r="BQ207" s="65"/>
      <c r="BR207" s="62"/>
      <c r="BS207" s="62"/>
      <c r="BT207" s="62"/>
      <c r="BU207" s="62"/>
      <c r="BV207" s="62"/>
      <c r="BW207" s="62"/>
      <c r="BX207" s="62"/>
      <c r="BY207" s="62"/>
      <c r="BZ207" s="62"/>
      <c r="CA207" s="63"/>
      <c r="CB207" s="63"/>
      <c r="CC207" s="63"/>
      <c r="CD207" s="63"/>
      <c r="CE207" s="63"/>
      <c r="CF207" s="63"/>
      <c r="CG207" s="63"/>
      <c r="CH207" s="63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7"/>
      <c r="EQ207" s="57"/>
      <c r="ER207" s="57"/>
      <c r="ES207" s="57"/>
      <c r="ET207" s="57"/>
      <c r="EU207" s="57"/>
      <c r="EV207" s="57"/>
      <c r="EW207" s="57"/>
      <c r="EX207" s="57"/>
      <c r="EY207" s="58"/>
      <c r="EZ207" s="58"/>
      <c r="FA207" s="58"/>
      <c r="FB207" s="58"/>
      <c r="FC207" s="58"/>
      <c r="FD207" s="58"/>
      <c r="FE207" s="58"/>
      <c r="FF207" s="58"/>
      <c r="FG207" s="58"/>
    </row>
    <row r="208" spans="1:256" s="5" customFormat="1" ht="15.75" customHeight="1" x14ac:dyDescent="0.25"/>
    <row r="209" spans="1:256" s="39" customFormat="1" ht="15" customHeight="1" x14ac:dyDescent="0.25">
      <c r="A209" s="59" t="s">
        <v>143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60" t="s">
        <v>144</v>
      </c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T209" s="61" t="s">
        <v>145</v>
      </c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</row>
    <row r="210" spans="1:256" s="42" customFormat="1" ht="13.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51" t="s">
        <v>146</v>
      </c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41"/>
      <c r="CG210" s="41"/>
      <c r="CH210" s="41"/>
      <c r="CI210" s="51" t="s">
        <v>147</v>
      </c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41"/>
      <c r="DR210" s="41"/>
      <c r="DS210" s="41"/>
      <c r="DT210" s="51" t="s">
        <v>148</v>
      </c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41"/>
      <c r="GA210" s="41"/>
      <c r="GB210" s="41"/>
      <c r="GC210" s="41"/>
      <c r="GD210" s="41"/>
      <c r="GE210" s="41"/>
      <c r="GF210" s="41"/>
      <c r="GG210" s="41"/>
      <c r="GH210" s="41"/>
      <c r="GI210" s="41"/>
      <c r="GJ210" s="41"/>
      <c r="GK210" s="41"/>
      <c r="GL210" s="41"/>
      <c r="GM210" s="41"/>
      <c r="GN210" s="41"/>
      <c r="GO210" s="41"/>
      <c r="GP210" s="41"/>
      <c r="GQ210" s="41"/>
      <c r="GR210" s="41"/>
      <c r="GS210" s="41"/>
      <c r="GT210" s="41"/>
      <c r="GU210" s="41"/>
      <c r="GV210" s="41"/>
      <c r="GW210" s="41"/>
      <c r="GX210" s="41"/>
      <c r="GY210" s="41"/>
      <c r="GZ210" s="41"/>
      <c r="HA210" s="41"/>
      <c r="HB210" s="41"/>
      <c r="HC210" s="41"/>
      <c r="HD210" s="41"/>
      <c r="HE210" s="41"/>
      <c r="HF210" s="41"/>
      <c r="HG210" s="41"/>
      <c r="HH210" s="41"/>
      <c r="HI210" s="41"/>
      <c r="HJ210" s="41"/>
      <c r="HK210" s="41"/>
      <c r="HL210" s="41"/>
      <c r="HM210" s="41"/>
      <c r="HN210" s="41"/>
      <c r="HO210" s="41"/>
      <c r="HP210" s="41"/>
      <c r="HQ210" s="41"/>
      <c r="HR210" s="41"/>
      <c r="HS210" s="41"/>
      <c r="HT210" s="41"/>
      <c r="HU210" s="41"/>
      <c r="HV210" s="41"/>
      <c r="HW210" s="41"/>
      <c r="HX210" s="41"/>
      <c r="HY210" s="41"/>
      <c r="HZ210" s="41"/>
      <c r="IA210" s="41"/>
      <c r="IB210" s="41"/>
      <c r="IC210" s="41"/>
      <c r="ID210" s="41"/>
      <c r="IE210" s="41"/>
      <c r="IF210" s="41"/>
      <c r="IG210" s="41"/>
      <c r="IH210" s="41"/>
      <c r="II210" s="41"/>
      <c r="IJ210" s="41"/>
      <c r="IK210" s="41"/>
      <c r="IL210" s="41"/>
      <c r="IM210" s="41"/>
      <c r="IN210" s="41"/>
      <c r="IO210" s="41"/>
      <c r="IP210" s="41"/>
      <c r="IQ210" s="41"/>
      <c r="IR210" s="41"/>
      <c r="IS210" s="41"/>
      <c r="IT210" s="41"/>
      <c r="IU210" s="41"/>
      <c r="IV210" s="41"/>
    </row>
    <row r="211" spans="1:256" s="7" customFormat="1" ht="12" customHeight="1" x14ac:dyDescent="0.25"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</row>
    <row r="212" spans="1:256" s="7" customFormat="1" ht="15" customHeight="1" x14ac:dyDescent="0.25">
      <c r="A212" s="52" t="s">
        <v>17</v>
      </c>
      <c r="B212" s="52"/>
      <c r="C212" s="53"/>
      <c r="D212" s="53"/>
      <c r="E212" s="53"/>
      <c r="F212" s="53"/>
      <c r="G212" s="54" t="s">
        <v>17</v>
      </c>
      <c r="H212" s="54"/>
      <c r="I212" s="4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2">
        <v>20</v>
      </c>
      <c r="Z212" s="52"/>
      <c r="AA212" s="52"/>
      <c r="AB212" s="52"/>
      <c r="AC212" s="55"/>
      <c r="AD212" s="55"/>
      <c r="AE212" s="55"/>
      <c r="AF212" s="55"/>
      <c r="AG212" s="54" t="s">
        <v>149</v>
      </c>
      <c r="AH212" s="54"/>
      <c r="AI212" s="54"/>
      <c r="AJ212" s="54"/>
      <c r="CX212" s="39"/>
    </row>
    <row r="213" spans="1:256" s="5" customFormat="1" ht="15.75" customHeight="1" x14ac:dyDescent="0.25"/>
    <row r="214" spans="1:256" s="7" customFormat="1" ht="6.7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</row>
    <row r="215" spans="1:256" s="45" customFormat="1" ht="15.75" customHeight="1" x14ac:dyDescent="0.2">
      <c r="A215" s="44" t="s">
        <v>150</v>
      </c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/>
      <c r="GN215" s="46"/>
      <c r="GO215" s="46"/>
      <c r="GP215" s="46"/>
      <c r="GQ215" s="46"/>
      <c r="GR215" s="46"/>
      <c r="GS215" s="46"/>
      <c r="GT215" s="46"/>
      <c r="GU215" s="46"/>
      <c r="GV215" s="46"/>
      <c r="GW215" s="46"/>
      <c r="GX215" s="46"/>
      <c r="GY215" s="46"/>
      <c r="GZ215" s="46"/>
      <c r="HA215" s="46"/>
      <c r="HB215" s="46"/>
      <c r="HC215" s="46"/>
      <c r="HD215" s="46"/>
      <c r="HE215" s="46"/>
      <c r="HF215" s="46"/>
      <c r="HG215" s="46"/>
      <c r="HH215" s="46"/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/>
      <c r="HW215" s="46"/>
      <c r="HX215" s="46"/>
      <c r="HY215" s="46"/>
      <c r="HZ215" s="46"/>
      <c r="IA215" s="46"/>
      <c r="IB215" s="46"/>
      <c r="IC215" s="46"/>
      <c r="ID215" s="46"/>
      <c r="IE215" s="46"/>
      <c r="IF215" s="46"/>
      <c r="IG215" s="46"/>
      <c r="IH215" s="46"/>
      <c r="II215" s="46"/>
      <c r="IJ215" s="46"/>
      <c r="IK215" s="46"/>
      <c r="IL215" s="46"/>
      <c r="IM215" s="46"/>
      <c r="IN215" s="46"/>
      <c r="IO215" s="46"/>
      <c r="IP215" s="46"/>
      <c r="IQ215" s="46"/>
      <c r="IR215" s="46"/>
      <c r="IS215" s="46"/>
      <c r="IT215" s="46"/>
      <c r="IU215" s="46"/>
      <c r="IV215" s="46"/>
    </row>
    <row r="216" spans="1:256" s="45" customFormat="1" ht="15.75" customHeight="1" x14ac:dyDescent="0.2">
      <c r="A216" s="44" t="s">
        <v>151</v>
      </c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/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/>
      <c r="HJ216" s="46"/>
      <c r="HK216" s="46"/>
      <c r="HL216" s="46"/>
      <c r="HM216" s="46"/>
      <c r="HN216" s="46"/>
      <c r="HO216" s="46"/>
      <c r="HP216" s="46"/>
      <c r="HQ216" s="46"/>
      <c r="HR216" s="46"/>
      <c r="HS216" s="46"/>
      <c r="HT216" s="46"/>
      <c r="HU216" s="46"/>
      <c r="HV216" s="46"/>
      <c r="HW216" s="46"/>
      <c r="HX216" s="46"/>
      <c r="HY216" s="46"/>
      <c r="HZ216" s="46"/>
      <c r="IA216" s="46"/>
      <c r="IB216" s="46"/>
      <c r="IC216" s="46"/>
      <c r="ID216" s="46"/>
      <c r="IE216" s="46"/>
      <c r="IF216" s="46"/>
      <c r="IG216" s="46"/>
      <c r="IH216" s="46"/>
      <c r="II216" s="46"/>
      <c r="IJ216" s="46"/>
      <c r="IK216" s="46"/>
      <c r="IL216" s="46"/>
      <c r="IM216" s="46"/>
      <c r="IN216" s="46"/>
      <c r="IO216" s="46"/>
      <c r="IP216" s="46"/>
      <c r="IQ216" s="46"/>
      <c r="IR216" s="46"/>
      <c r="IS216" s="46"/>
      <c r="IT216" s="46"/>
      <c r="IU216" s="46"/>
      <c r="IV216" s="46"/>
    </row>
    <row r="217" spans="1:256" s="47" customFormat="1" ht="26.25" customHeight="1" x14ac:dyDescent="0.2">
      <c r="A217" s="49" t="s">
        <v>152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  <c r="IR217" s="46"/>
      <c r="IS217" s="46"/>
      <c r="IT217" s="46"/>
      <c r="IU217" s="46"/>
      <c r="IV217" s="46"/>
    </row>
    <row r="218" spans="1:256" s="44" customFormat="1" ht="14.25" customHeight="1" x14ac:dyDescent="0.2">
      <c r="A218" s="44" t="s">
        <v>153</v>
      </c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</row>
    <row r="219" spans="1:256" s="48" customFormat="1" ht="75" customHeight="1" x14ac:dyDescent="0.2">
      <c r="A219" s="50" t="s">
        <v>154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</row>
    <row r="220" spans="1:256" s="44" customFormat="1" ht="14.25" customHeight="1" x14ac:dyDescent="0.2">
      <c r="A220" s="44" t="s">
        <v>155</v>
      </c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/>
      <c r="GO220" s="46"/>
      <c r="GP220" s="46"/>
      <c r="GQ220" s="46"/>
      <c r="GR220" s="46"/>
      <c r="GS220" s="46"/>
      <c r="GT220" s="46"/>
      <c r="GU220" s="46"/>
      <c r="GV220" s="46"/>
      <c r="GW220" s="46"/>
      <c r="GX220" s="46"/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/>
      <c r="HW220" s="46"/>
      <c r="HX220" s="46"/>
      <c r="HY220" s="46"/>
      <c r="HZ220" s="46"/>
      <c r="IA220" s="46"/>
      <c r="IB220" s="46"/>
      <c r="IC220" s="46"/>
      <c r="ID220" s="46"/>
      <c r="IE220" s="46"/>
      <c r="IF220" s="46"/>
      <c r="IG220" s="46"/>
      <c r="IH220" s="46"/>
      <c r="II220" s="46"/>
      <c r="IJ220" s="46"/>
      <c r="IK220" s="46"/>
      <c r="IL220" s="46"/>
      <c r="IM220" s="46"/>
      <c r="IN220" s="46"/>
      <c r="IO220" s="46"/>
      <c r="IP220" s="46"/>
      <c r="IQ220" s="46"/>
      <c r="IR220" s="46"/>
      <c r="IS220" s="46"/>
      <c r="IT220" s="46"/>
      <c r="IU220" s="46"/>
      <c r="IV220" s="46"/>
    </row>
    <row r="221" spans="1:256" s="48" customFormat="1" ht="75" customHeight="1" x14ac:dyDescent="0.2">
      <c r="A221" s="50" t="s">
        <v>156</v>
      </c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/>
      <c r="GL221" s="46"/>
      <c r="GM221" s="46"/>
      <c r="GN221" s="46"/>
      <c r="GO221" s="46"/>
      <c r="GP221" s="46"/>
      <c r="GQ221" s="46"/>
      <c r="GR221" s="46"/>
      <c r="GS221" s="46"/>
      <c r="GT221" s="46"/>
      <c r="GU221" s="46"/>
      <c r="GV221" s="46"/>
      <c r="GW221" s="46"/>
      <c r="GX221" s="46"/>
      <c r="GY221" s="46"/>
      <c r="GZ221" s="46"/>
      <c r="HA221" s="46"/>
      <c r="HB221" s="46"/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/>
      <c r="HN221" s="46"/>
      <c r="HO221" s="46"/>
      <c r="HP221" s="46"/>
      <c r="HQ221" s="46"/>
      <c r="HR221" s="46"/>
      <c r="HS221" s="46"/>
      <c r="HT221" s="46"/>
      <c r="HU221" s="46"/>
      <c r="HV221" s="46"/>
      <c r="HW221" s="46"/>
      <c r="HX221" s="46"/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/>
      <c r="IO221" s="46"/>
      <c r="IP221" s="46"/>
      <c r="IQ221" s="46"/>
      <c r="IR221" s="46"/>
      <c r="IS221" s="46"/>
      <c r="IT221" s="46"/>
      <c r="IU221" s="46"/>
      <c r="IV221" s="46"/>
    </row>
    <row r="222" spans="1:256" s="44" customFormat="1" ht="14.25" customHeight="1" x14ac:dyDescent="0.2">
      <c r="A222" s="44" t="s">
        <v>157</v>
      </c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/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/>
      <c r="HV222" s="46"/>
      <c r="HW222" s="46"/>
      <c r="HX222" s="46"/>
      <c r="HY222" s="46"/>
      <c r="HZ222" s="46"/>
      <c r="IA222" s="46"/>
      <c r="IB222" s="46"/>
      <c r="IC222" s="46"/>
      <c r="ID222" s="46"/>
      <c r="IE222" s="46"/>
      <c r="IF222" s="46"/>
      <c r="IG222" s="46"/>
      <c r="IH222" s="46"/>
      <c r="II222" s="46"/>
      <c r="IJ222" s="46"/>
      <c r="IK222" s="46"/>
      <c r="IL222" s="46"/>
      <c r="IM222" s="46"/>
      <c r="IN222" s="46"/>
      <c r="IO222" s="46"/>
      <c r="IP222" s="46"/>
      <c r="IQ222" s="46"/>
      <c r="IR222" s="46"/>
      <c r="IS222" s="46"/>
      <c r="IT222" s="46"/>
      <c r="IU222" s="46"/>
      <c r="IV222" s="46"/>
    </row>
  </sheetData>
  <sheetProtection selectLockedCells="1" selectUnlockedCells="1"/>
  <mergeCells count="1104">
    <mergeCell ref="DJ2:FG2"/>
    <mergeCell ref="DJ4:FG4"/>
    <mergeCell ref="ES6:FG6"/>
    <mergeCell ref="BB7:DA7"/>
    <mergeCell ref="EA7:EQ9"/>
    <mergeCell ref="ES7:FG9"/>
    <mergeCell ref="CT8:DM8"/>
    <mergeCell ref="CX9:DF9"/>
    <mergeCell ref="CN10:CR10"/>
    <mergeCell ref="ES10:FG11"/>
    <mergeCell ref="A12:AI12"/>
    <mergeCell ref="AJ12:DW12"/>
    <mergeCell ref="DX12:EQ12"/>
    <mergeCell ref="ES12:FG12"/>
    <mergeCell ref="BG10:BL10"/>
    <mergeCell ref="BM10:BP10"/>
    <mergeCell ref="BQ10:BR10"/>
    <mergeCell ref="BS10:CE10"/>
    <mergeCell ref="CF10:CI10"/>
    <mergeCell ref="CJ10:CM10"/>
    <mergeCell ref="AT9:BA9"/>
    <mergeCell ref="BB9:BE9"/>
    <mergeCell ref="BF9:CJ9"/>
    <mergeCell ref="CK9:CN9"/>
    <mergeCell ref="CO9:CS9"/>
    <mergeCell ref="CT9:CW9"/>
    <mergeCell ref="A18:AI18"/>
    <mergeCell ref="AJ18:DW18"/>
    <mergeCell ref="AJ19:DW19"/>
    <mergeCell ref="A21:FG21"/>
    <mergeCell ref="BU22:CD22"/>
    <mergeCell ref="CE22:CL22"/>
    <mergeCell ref="AJ16:DW16"/>
    <mergeCell ref="DX16:ER16"/>
    <mergeCell ref="ES16:FG16"/>
    <mergeCell ref="AJ17:DW17"/>
    <mergeCell ref="DX17:ER17"/>
    <mergeCell ref="ES17:FG17"/>
    <mergeCell ref="A13:AI17"/>
    <mergeCell ref="AJ13:DW13"/>
    <mergeCell ref="DX13:ER13"/>
    <mergeCell ref="ES13:FG13"/>
    <mergeCell ref="AJ14:DW14"/>
    <mergeCell ref="DX14:ER14"/>
    <mergeCell ref="ES14:FG14"/>
    <mergeCell ref="AJ15:DW15"/>
    <mergeCell ref="DX15:ER15"/>
    <mergeCell ref="ES15:FG15"/>
    <mergeCell ref="DQ34:DZ36"/>
    <mergeCell ref="A29:FG29"/>
    <mergeCell ref="A30:FG30"/>
    <mergeCell ref="A32:J36"/>
    <mergeCell ref="K32:AQ34"/>
    <mergeCell ref="AR32:BM34"/>
    <mergeCell ref="BN32:FG32"/>
    <mergeCell ref="BN33:BY36"/>
    <mergeCell ref="BZ33:CP33"/>
    <mergeCell ref="CQ33:DZ33"/>
    <mergeCell ref="EA33:EK36"/>
    <mergeCell ref="A24:AI24"/>
    <mergeCell ref="AJ24:DM24"/>
    <mergeCell ref="DP24:EP25"/>
    <mergeCell ref="ER24:FG25"/>
    <mergeCell ref="A26:AI27"/>
    <mergeCell ref="AJ26:DM27"/>
    <mergeCell ref="DQ37:DZ37"/>
    <mergeCell ref="EA37:EK37"/>
    <mergeCell ref="EL37:EW37"/>
    <mergeCell ref="EX37:FG37"/>
    <mergeCell ref="A38:J38"/>
    <mergeCell ref="K38:U38"/>
    <mergeCell ref="V38:AF38"/>
    <mergeCell ref="AG38:AQ38"/>
    <mergeCell ref="AR38:BB38"/>
    <mergeCell ref="BC38:BM38"/>
    <mergeCell ref="BC37:BM37"/>
    <mergeCell ref="BN37:BY37"/>
    <mergeCell ref="BZ37:CH37"/>
    <mergeCell ref="CI37:CP37"/>
    <mergeCell ref="CQ37:DC37"/>
    <mergeCell ref="DD37:DP37"/>
    <mergeCell ref="K35:U36"/>
    <mergeCell ref="V35:AF36"/>
    <mergeCell ref="AG35:AQ36"/>
    <mergeCell ref="AR35:BB36"/>
    <mergeCell ref="BC35:BM36"/>
    <mergeCell ref="A37:J37"/>
    <mergeCell ref="K37:U37"/>
    <mergeCell ref="V37:AF37"/>
    <mergeCell ref="AG37:AQ37"/>
    <mergeCell ref="AR37:BB37"/>
    <mergeCell ref="EL33:EW36"/>
    <mergeCell ref="EX33:FG36"/>
    <mergeCell ref="BZ34:CH36"/>
    <mergeCell ref="CI34:CP36"/>
    <mergeCell ref="CQ34:DC36"/>
    <mergeCell ref="DD34:DP36"/>
    <mergeCell ref="EL39:EW39"/>
    <mergeCell ref="EX39:FG39"/>
    <mergeCell ref="A40:J40"/>
    <mergeCell ref="K40:U40"/>
    <mergeCell ref="V40:AF40"/>
    <mergeCell ref="AG40:AQ40"/>
    <mergeCell ref="AR40:BB40"/>
    <mergeCell ref="BC40:BM40"/>
    <mergeCell ref="BN40:BY40"/>
    <mergeCell ref="BZ40:CH40"/>
    <mergeCell ref="BZ39:CH39"/>
    <mergeCell ref="CI39:CP39"/>
    <mergeCell ref="CQ39:DC39"/>
    <mergeCell ref="DD39:DP39"/>
    <mergeCell ref="DQ39:DZ39"/>
    <mergeCell ref="EA39:EK39"/>
    <mergeCell ref="EA38:EK38"/>
    <mergeCell ref="EL38:EW38"/>
    <mergeCell ref="EX38:FG38"/>
    <mergeCell ref="A39:J39"/>
    <mergeCell ref="K39:U39"/>
    <mergeCell ref="V39:AF39"/>
    <mergeCell ref="AG39:AQ39"/>
    <mergeCell ref="AR39:BB39"/>
    <mergeCell ref="BC39:BM39"/>
    <mergeCell ref="BN39:BY39"/>
    <mergeCell ref="BN38:BY38"/>
    <mergeCell ref="BZ38:CH38"/>
    <mergeCell ref="CI38:CP38"/>
    <mergeCell ref="CQ38:DC38"/>
    <mergeCell ref="DD38:DP38"/>
    <mergeCell ref="DQ38:DZ38"/>
    <mergeCell ref="CQ41:DC41"/>
    <mergeCell ref="DD41:DP41"/>
    <mergeCell ref="DQ41:DZ41"/>
    <mergeCell ref="EA41:EK41"/>
    <mergeCell ref="EL41:EW41"/>
    <mergeCell ref="EX41:FG41"/>
    <mergeCell ref="EX40:FG40"/>
    <mergeCell ref="A41:J41"/>
    <mergeCell ref="K41:U41"/>
    <mergeCell ref="V41:AF41"/>
    <mergeCell ref="AG41:AQ41"/>
    <mergeCell ref="AR41:BB41"/>
    <mergeCell ref="BC41:BM41"/>
    <mergeCell ref="BN41:BY41"/>
    <mergeCell ref="BZ41:CH41"/>
    <mergeCell ref="CI41:CP41"/>
    <mergeCell ref="CI40:CP40"/>
    <mergeCell ref="CQ40:DC40"/>
    <mergeCell ref="DD40:DP40"/>
    <mergeCell ref="DQ40:DZ40"/>
    <mergeCell ref="EA40:EK40"/>
    <mergeCell ref="EL40:EW40"/>
    <mergeCell ref="EA42:EK42"/>
    <mergeCell ref="EL42:EW42"/>
    <mergeCell ref="EX42:FG42"/>
    <mergeCell ref="A43:J43"/>
    <mergeCell ref="K43:U43"/>
    <mergeCell ref="V43:AF43"/>
    <mergeCell ref="AG43:AQ43"/>
    <mergeCell ref="AR43:BB43"/>
    <mergeCell ref="BC43:BM43"/>
    <mergeCell ref="BN43:BY43"/>
    <mergeCell ref="BN42:BY42"/>
    <mergeCell ref="BZ42:CH42"/>
    <mergeCell ref="CI42:CP42"/>
    <mergeCell ref="CQ42:DC42"/>
    <mergeCell ref="DD42:DP42"/>
    <mergeCell ref="DQ42:DZ42"/>
    <mergeCell ref="A42:J42"/>
    <mergeCell ref="K42:U42"/>
    <mergeCell ref="V42:AF42"/>
    <mergeCell ref="AG42:AQ42"/>
    <mergeCell ref="AR42:BB42"/>
    <mergeCell ref="BC42:BM42"/>
    <mergeCell ref="CJ48:DR48"/>
    <mergeCell ref="DS48:EC51"/>
    <mergeCell ref="ED48:EO51"/>
    <mergeCell ref="EP48:EX51"/>
    <mergeCell ref="BS49:CA51"/>
    <mergeCell ref="CB49:CI51"/>
    <mergeCell ref="CJ49:CU51"/>
    <mergeCell ref="CV49:DH51"/>
    <mergeCell ref="DI49:DR51"/>
    <mergeCell ref="EL43:EW43"/>
    <mergeCell ref="EX43:FG43"/>
    <mergeCell ref="A45:FG45"/>
    <mergeCell ref="A47:J51"/>
    <mergeCell ref="K47:AN49"/>
    <mergeCell ref="AO47:BH49"/>
    <mergeCell ref="BI47:EX47"/>
    <mergeCell ref="EY47:FG51"/>
    <mergeCell ref="BI48:BR51"/>
    <mergeCell ref="BS48:CI48"/>
    <mergeCell ref="BZ43:CH43"/>
    <mergeCell ref="CI43:CP43"/>
    <mergeCell ref="CQ43:DC43"/>
    <mergeCell ref="DD43:DP43"/>
    <mergeCell ref="DQ43:DZ43"/>
    <mergeCell ref="EA43:EK43"/>
    <mergeCell ref="DI52:DR52"/>
    <mergeCell ref="DS52:EC52"/>
    <mergeCell ref="ED52:EO52"/>
    <mergeCell ref="EP52:EX52"/>
    <mergeCell ref="EY52:FG52"/>
    <mergeCell ref="A53:J53"/>
    <mergeCell ref="K53:T53"/>
    <mergeCell ref="U53:AD53"/>
    <mergeCell ref="AE53:AN53"/>
    <mergeCell ref="AO53:AX53"/>
    <mergeCell ref="AY52:BH52"/>
    <mergeCell ref="BI52:BR52"/>
    <mergeCell ref="BS52:CA52"/>
    <mergeCell ref="CB52:CI52"/>
    <mergeCell ref="CJ52:CU52"/>
    <mergeCell ref="CV52:DH52"/>
    <mergeCell ref="K50:T51"/>
    <mergeCell ref="U50:AD51"/>
    <mergeCell ref="AE50:AN51"/>
    <mergeCell ref="AO50:AX51"/>
    <mergeCell ref="AY50:BH51"/>
    <mergeCell ref="A52:J52"/>
    <mergeCell ref="K52:T52"/>
    <mergeCell ref="U52:AD52"/>
    <mergeCell ref="AE52:AN52"/>
    <mergeCell ref="AO52:AX52"/>
    <mergeCell ref="BU54:CD54"/>
    <mergeCell ref="CE54:CL54"/>
    <mergeCell ref="A56:AI56"/>
    <mergeCell ref="AJ56:DM56"/>
    <mergeCell ref="DP56:EP57"/>
    <mergeCell ref="ER56:FG57"/>
    <mergeCell ref="DI53:DR53"/>
    <mergeCell ref="DS53:EC53"/>
    <mergeCell ref="ED53:EO53"/>
    <mergeCell ref="EP53:EX53"/>
    <mergeCell ref="EY53:FG53"/>
    <mergeCell ref="FJ53:GP53"/>
    <mergeCell ref="AY53:BH53"/>
    <mergeCell ref="BI53:BR53"/>
    <mergeCell ref="BS53:CA53"/>
    <mergeCell ref="CB53:CI53"/>
    <mergeCell ref="CJ53:CU53"/>
    <mergeCell ref="CV53:DH53"/>
    <mergeCell ref="BZ65:CP65"/>
    <mergeCell ref="CQ65:DZ65"/>
    <mergeCell ref="EA65:EK68"/>
    <mergeCell ref="EL65:EW68"/>
    <mergeCell ref="EX65:FG68"/>
    <mergeCell ref="BZ66:CH68"/>
    <mergeCell ref="CI66:CP68"/>
    <mergeCell ref="CQ66:DC68"/>
    <mergeCell ref="DD66:DP68"/>
    <mergeCell ref="DQ66:DZ68"/>
    <mergeCell ref="A58:AI58"/>
    <mergeCell ref="AJ58:DM58"/>
    <mergeCell ref="AJ59:DM59"/>
    <mergeCell ref="A61:FG61"/>
    <mergeCell ref="A62:FG62"/>
    <mergeCell ref="A64:J68"/>
    <mergeCell ref="K64:AQ66"/>
    <mergeCell ref="AR64:BM66"/>
    <mergeCell ref="BN64:FG64"/>
    <mergeCell ref="BN65:BY68"/>
    <mergeCell ref="DQ69:DZ69"/>
    <mergeCell ref="EA69:EK69"/>
    <mergeCell ref="EL69:EW69"/>
    <mergeCell ref="EX69:FG69"/>
    <mergeCell ref="A70:J70"/>
    <mergeCell ref="K70:U70"/>
    <mergeCell ref="V70:AF70"/>
    <mergeCell ref="AG70:AQ70"/>
    <mergeCell ref="AR70:BB70"/>
    <mergeCell ref="BC70:BM70"/>
    <mergeCell ref="BC69:BM69"/>
    <mergeCell ref="BN69:BY69"/>
    <mergeCell ref="BZ69:CH69"/>
    <mergeCell ref="CI69:CP69"/>
    <mergeCell ref="CQ69:DC69"/>
    <mergeCell ref="DD69:DP69"/>
    <mergeCell ref="K67:U68"/>
    <mergeCell ref="V67:AF68"/>
    <mergeCell ref="AG67:AQ68"/>
    <mergeCell ref="AR67:BB68"/>
    <mergeCell ref="BC67:BM68"/>
    <mergeCell ref="A69:J69"/>
    <mergeCell ref="K69:U69"/>
    <mergeCell ref="V69:AF69"/>
    <mergeCell ref="AG69:AQ69"/>
    <mergeCell ref="AR69:BB69"/>
    <mergeCell ref="EL71:EW71"/>
    <mergeCell ref="EX71:FG71"/>
    <mergeCell ref="A72:J72"/>
    <mergeCell ref="K72:U72"/>
    <mergeCell ref="V72:AF72"/>
    <mergeCell ref="AG72:AQ72"/>
    <mergeCell ref="AR72:BB72"/>
    <mergeCell ref="BC72:BM72"/>
    <mergeCell ref="BN72:BY72"/>
    <mergeCell ref="BZ72:CH72"/>
    <mergeCell ref="BZ71:CH71"/>
    <mergeCell ref="CI71:CP71"/>
    <mergeCell ref="CQ71:DC71"/>
    <mergeCell ref="DD71:DP71"/>
    <mergeCell ref="DQ71:DZ71"/>
    <mergeCell ref="EA71:EK71"/>
    <mergeCell ref="EA70:EK70"/>
    <mergeCell ref="EL70:EW70"/>
    <mergeCell ref="EX70:FG70"/>
    <mergeCell ref="A71:J71"/>
    <mergeCell ref="K71:U71"/>
    <mergeCell ref="V71:AF71"/>
    <mergeCell ref="AG71:AQ71"/>
    <mergeCell ref="AR71:BB71"/>
    <mergeCell ref="BC71:BM71"/>
    <mergeCell ref="BN71:BY71"/>
    <mergeCell ref="BN70:BY70"/>
    <mergeCell ref="BZ70:CH70"/>
    <mergeCell ref="CI70:CP70"/>
    <mergeCell ref="CQ70:DC70"/>
    <mergeCell ref="DD70:DP70"/>
    <mergeCell ref="DQ70:DZ70"/>
    <mergeCell ref="CQ73:DC73"/>
    <mergeCell ref="DD73:DP73"/>
    <mergeCell ref="DQ73:DZ73"/>
    <mergeCell ref="EA73:EK73"/>
    <mergeCell ref="EL73:EW73"/>
    <mergeCell ref="EX73:FG73"/>
    <mergeCell ref="EX72:FG72"/>
    <mergeCell ref="A73:J73"/>
    <mergeCell ref="K73:U73"/>
    <mergeCell ref="V73:AF73"/>
    <mergeCell ref="AG73:AQ73"/>
    <mergeCell ref="AR73:BB73"/>
    <mergeCell ref="BC73:BM73"/>
    <mergeCell ref="BN73:BY73"/>
    <mergeCell ref="BZ73:CH73"/>
    <mergeCell ref="CI73:CP73"/>
    <mergeCell ref="CI72:CP72"/>
    <mergeCell ref="CQ72:DC72"/>
    <mergeCell ref="DD72:DP72"/>
    <mergeCell ref="DQ72:DZ72"/>
    <mergeCell ref="EA72:EK72"/>
    <mergeCell ref="EL72:EW72"/>
    <mergeCell ref="BS79:CI79"/>
    <mergeCell ref="CJ79:DR79"/>
    <mergeCell ref="DS79:EC82"/>
    <mergeCell ref="ED79:EO82"/>
    <mergeCell ref="EP79:EX82"/>
    <mergeCell ref="BS80:CA82"/>
    <mergeCell ref="CB80:CI82"/>
    <mergeCell ref="CJ80:CU82"/>
    <mergeCell ref="CV80:DH82"/>
    <mergeCell ref="DI80:DR82"/>
    <mergeCell ref="EA74:EK74"/>
    <mergeCell ref="EL74:EW74"/>
    <mergeCell ref="EX74:FG74"/>
    <mergeCell ref="A76:FG76"/>
    <mergeCell ref="A78:J82"/>
    <mergeCell ref="K78:AN80"/>
    <mergeCell ref="AO78:BH80"/>
    <mergeCell ref="BI78:EX78"/>
    <mergeCell ref="EY78:FG82"/>
    <mergeCell ref="BI79:BR82"/>
    <mergeCell ref="BN74:BY74"/>
    <mergeCell ref="BZ74:CH74"/>
    <mergeCell ref="CI74:CP74"/>
    <mergeCell ref="CQ74:DC74"/>
    <mergeCell ref="DD74:DP74"/>
    <mergeCell ref="DQ74:DZ74"/>
    <mergeCell ref="A74:J74"/>
    <mergeCell ref="K74:U74"/>
    <mergeCell ref="V74:AF74"/>
    <mergeCell ref="AG74:AQ74"/>
    <mergeCell ref="AR74:BB74"/>
    <mergeCell ref="BC74:BM74"/>
    <mergeCell ref="DI83:DR83"/>
    <mergeCell ref="DS83:EC83"/>
    <mergeCell ref="ED83:EO83"/>
    <mergeCell ref="EP83:EX83"/>
    <mergeCell ref="EY83:FG83"/>
    <mergeCell ref="A84:J84"/>
    <mergeCell ref="K84:T84"/>
    <mergeCell ref="U84:AD84"/>
    <mergeCell ref="AE84:AN84"/>
    <mergeCell ref="AO84:AX84"/>
    <mergeCell ref="AY83:BH83"/>
    <mergeCell ref="BI83:BR83"/>
    <mergeCell ref="BS83:CA83"/>
    <mergeCell ref="CB83:CI83"/>
    <mergeCell ref="CJ83:CU83"/>
    <mergeCell ref="CV83:DH83"/>
    <mergeCell ref="K81:T82"/>
    <mergeCell ref="U81:AD82"/>
    <mergeCell ref="AE81:AN82"/>
    <mergeCell ref="AO81:AX82"/>
    <mergeCell ref="AY81:BH82"/>
    <mergeCell ref="A83:J83"/>
    <mergeCell ref="K83:T83"/>
    <mergeCell ref="U83:AD83"/>
    <mergeCell ref="AE83:AN83"/>
    <mergeCell ref="AO83:AX83"/>
    <mergeCell ref="BU85:CD85"/>
    <mergeCell ref="CE85:CL85"/>
    <mergeCell ref="A87:AI87"/>
    <mergeCell ref="AJ87:DM87"/>
    <mergeCell ref="DP87:EP88"/>
    <mergeCell ref="ER87:FG88"/>
    <mergeCell ref="DI84:DR84"/>
    <mergeCell ref="DS84:EC84"/>
    <mergeCell ref="ED84:EO84"/>
    <mergeCell ref="EP84:EX84"/>
    <mergeCell ref="EY84:FG84"/>
    <mergeCell ref="FN84:GT84"/>
    <mergeCell ref="AY84:BH84"/>
    <mergeCell ref="BI84:BR84"/>
    <mergeCell ref="BS84:CA84"/>
    <mergeCell ref="CB84:CI84"/>
    <mergeCell ref="CJ84:CU84"/>
    <mergeCell ref="CV84:DH84"/>
    <mergeCell ref="BZ96:CP96"/>
    <mergeCell ref="CQ96:DZ96"/>
    <mergeCell ref="EA96:EK99"/>
    <mergeCell ref="EL96:EW99"/>
    <mergeCell ref="EX96:FG99"/>
    <mergeCell ref="BZ97:CH99"/>
    <mergeCell ref="CI97:CP99"/>
    <mergeCell ref="CQ97:DC99"/>
    <mergeCell ref="DD97:DP99"/>
    <mergeCell ref="DQ97:DZ99"/>
    <mergeCell ref="A89:AI89"/>
    <mergeCell ref="AJ89:DM89"/>
    <mergeCell ref="AJ90:DM90"/>
    <mergeCell ref="A92:FG92"/>
    <mergeCell ref="A93:FG93"/>
    <mergeCell ref="A95:J99"/>
    <mergeCell ref="K95:AQ97"/>
    <mergeCell ref="AR95:BM97"/>
    <mergeCell ref="BN95:FG95"/>
    <mergeCell ref="BN96:BY99"/>
    <mergeCell ref="DQ100:DZ100"/>
    <mergeCell ref="EA100:EK100"/>
    <mergeCell ref="EL100:EW100"/>
    <mergeCell ref="EX100:FG100"/>
    <mergeCell ref="A101:J101"/>
    <mergeCell ref="K101:U101"/>
    <mergeCell ref="V101:AF101"/>
    <mergeCell ref="AG101:AQ101"/>
    <mergeCell ref="AR101:BB101"/>
    <mergeCell ref="BC101:BM101"/>
    <mergeCell ref="BC100:BM100"/>
    <mergeCell ref="BN100:BY100"/>
    <mergeCell ref="BZ100:CH100"/>
    <mergeCell ref="CI100:CP100"/>
    <mergeCell ref="CQ100:DC100"/>
    <mergeCell ref="DD100:DP100"/>
    <mergeCell ref="K98:U99"/>
    <mergeCell ref="V98:AF99"/>
    <mergeCell ref="AG98:AQ99"/>
    <mergeCell ref="AR98:BB99"/>
    <mergeCell ref="BC98:BM99"/>
    <mergeCell ref="A100:J100"/>
    <mergeCell ref="K100:U100"/>
    <mergeCell ref="V100:AF100"/>
    <mergeCell ref="AG100:AQ100"/>
    <mergeCell ref="AR100:BB100"/>
    <mergeCell ref="EL102:EW102"/>
    <mergeCell ref="EX102:FG102"/>
    <mergeCell ref="A103:J103"/>
    <mergeCell ref="K103:U103"/>
    <mergeCell ref="V103:AF103"/>
    <mergeCell ref="AG103:AQ103"/>
    <mergeCell ref="AR103:BB103"/>
    <mergeCell ref="BC103:BM103"/>
    <mergeCell ref="BN103:BY103"/>
    <mergeCell ref="BZ103:CH103"/>
    <mergeCell ref="BZ102:CH102"/>
    <mergeCell ref="CI102:CP102"/>
    <mergeCell ref="CQ102:DC102"/>
    <mergeCell ref="DD102:DP102"/>
    <mergeCell ref="DQ102:DZ102"/>
    <mergeCell ref="EA102:EK102"/>
    <mergeCell ref="EA101:EK101"/>
    <mergeCell ref="EL101:EW101"/>
    <mergeCell ref="EX101:FG101"/>
    <mergeCell ref="A102:J102"/>
    <mergeCell ref="K102:U102"/>
    <mergeCell ref="V102:AF102"/>
    <mergeCell ref="AG102:AQ102"/>
    <mergeCell ref="AR102:BB102"/>
    <mergeCell ref="BC102:BM102"/>
    <mergeCell ref="BN102:BY102"/>
    <mergeCell ref="BN101:BY101"/>
    <mergeCell ref="BZ101:CH101"/>
    <mergeCell ref="CI101:CP101"/>
    <mergeCell ref="CQ101:DC101"/>
    <mergeCell ref="DD101:DP101"/>
    <mergeCell ref="DQ101:DZ101"/>
    <mergeCell ref="CQ104:DC104"/>
    <mergeCell ref="DD104:DP104"/>
    <mergeCell ref="DQ104:DZ104"/>
    <mergeCell ref="EA104:EK104"/>
    <mergeCell ref="EL104:EW104"/>
    <mergeCell ref="EX104:FG104"/>
    <mergeCell ref="EX103:FG103"/>
    <mergeCell ref="A104:J104"/>
    <mergeCell ref="K104:U104"/>
    <mergeCell ref="V104:AF104"/>
    <mergeCell ref="AG104:AQ104"/>
    <mergeCell ref="AR104:BB104"/>
    <mergeCell ref="BC104:BM104"/>
    <mergeCell ref="BN104:BY104"/>
    <mergeCell ref="BZ104:CH104"/>
    <mergeCell ref="CI104:CP104"/>
    <mergeCell ref="CI103:CP103"/>
    <mergeCell ref="CQ103:DC103"/>
    <mergeCell ref="DD103:DP103"/>
    <mergeCell ref="DQ103:DZ103"/>
    <mergeCell ref="EA103:EK103"/>
    <mergeCell ref="EL103:EW103"/>
    <mergeCell ref="BS110:CI110"/>
    <mergeCell ref="CJ110:DR110"/>
    <mergeCell ref="DS110:EC113"/>
    <mergeCell ref="ED110:EO113"/>
    <mergeCell ref="EP110:EX113"/>
    <mergeCell ref="BS111:CA113"/>
    <mergeCell ref="CB111:CI113"/>
    <mergeCell ref="CJ111:CU113"/>
    <mergeCell ref="CV111:DH113"/>
    <mergeCell ref="DI111:DR113"/>
    <mergeCell ref="EA105:EK105"/>
    <mergeCell ref="EL105:EW105"/>
    <mergeCell ref="EX105:FG105"/>
    <mergeCell ref="A107:FG107"/>
    <mergeCell ref="A109:J113"/>
    <mergeCell ref="K109:AN111"/>
    <mergeCell ref="AO109:BH111"/>
    <mergeCell ref="BI109:EX109"/>
    <mergeCell ref="EY109:FG113"/>
    <mergeCell ref="BI110:BR113"/>
    <mergeCell ref="BN105:BY105"/>
    <mergeCell ref="BZ105:CH105"/>
    <mergeCell ref="CI105:CP105"/>
    <mergeCell ref="CQ105:DC105"/>
    <mergeCell ref="DD105:DP105"/>
    <mergeCell ref="DQ105:DZ105"/>
    <mergeCell ref="A105:J105"/>
    <mergeCell ref="K105:U105"/>
    <mergeCell ref="V105:AF105"/>
    <mergeCell ref="AG105:AQ105"/>
    <mergeCell ref="AR105:BB105"/>
    <mergeCell ref="BC105:BM105"/>
    <mergeCell ref="DI114:DR114"/>
    <mergeCell ref="DS114:EC114"/>
    <mergeCell ref="ED114:EO114"/>
    <mergeCell ref="EP114:EX114"/>
    <mergeCell ref="EY114:FG114"/>
    <mergeCell ref="A115:J115"/>
    <mergeCell ref="K115:T115"/>
    <mergeCell ref="U115:AD115"/>
    <mergeCell ref="AE115:AN115"/>
    <mergeCell ref="AO115:AX115"/>
    <mergeCell ref="AY114:BH114"/>
    <mergeCell ref="BI114:BR114"/>
    <mergeCell ref="BS114:CA114"/>
    <mergeCell ref="CB114:CI114"/>
    <mergeCell ref="CJ114:CU114"/>
    <mergeCell ref="CV114:DH114"/>
    <mergeCell ref="K112:T113"/>
    <mergeCell ref="U112:AD113"/>
    <mergeCell ref="AE112:AN113"/>
    <mergeCell ref="AO112:AX113"/>
    <mergeCell ref="AY112:BH113"/>
    <mergeCell ref="A114:J114"/>
    <mergeCell ref="K114:T114"/>
    <mergeCell ref="U114:AD114"/>
    <mergeCell ref="AE114:AN114"/>
    <mergeCell ref="AO114:AX114"/>
    <mergeCell ref="BU116:CD116"/>
    <mergeCell ref="CE116:CL116"/>
    <mergeCell ref="A118:AI118"/>
    <mergeCell ref="AJ118:DM118"/>
    <mergeCell ref="DP118:EP119"/>
    <mergeCell ref="ER118:FG119"/>
    <mergeCell ref="DI115:DR115"/>
    <mergeCell ref="DS115:EC115"/>
    <mergeCell ref="ED115:EO115"/>
    <mergeCell ref="EP115:EX115"/>
    <mergeCell ref="EY115:FG115"/>
    <mergeCell ref="FL115:GR115"/>
    <mergeCell ref="AY115:BH115"/>
    <mergeCell ref="BI115:BR115"/>
    <mergeCell ref="BS115:CA115"/>
    <mergeCell ref="CB115:CI115"/>
    <mergeCell ref="CJ115:CU115"/>
    <mergeCell ref="CV115:DH115"/>
    <mergeCell ref="BZ127:CP127"/>
    <mergeCell ref="CQ127:DZ127"/>
    <mergeCell ref="EA127:EK130"/>
    <mergeCell ref="EL127:EW130"/>
    <mergeCell ref="EX127:FG130"/>
    <mergeCell ref="BZ128:CH130"/>
    <mergeCell ref="CI128:CP130"/>
    <mergeCell ref="CQ128:DC130"/>
    <mergeCell ref="DD128:DP130"/>
    <mergeCell ref="DQ128:DZ130"/>
    <mergeCell ref="A120:AI120"/>
    <mergeCell ref="AJ120:DM120"/>
    <mergeCell ref="AJ121:DM121"/>
    <mergeCell ref="A123:FG123"/>
    <mergeCell ref="A124:FG124"/>
    <mergeCell ref="A126:J130"/>
    <mergeCell ref="K126:AQ128"/>
    <mergeCell ref="AR126:BM128"/>
    <mergeCell ref="BN126:FG126"/>
    <mergeCell ref="BN127:BY130"/>
    <mergeCell ref="DQ131:DZ131"/>
    <mergeCell ref="EA131:EK131"/>
    <mergeCell ref="EL131:EW131"/>
    <mergeCell ref="EX131:FG131"/>
    <mergeCell ref="A132:J132"/>
    <mergeCell ref="K132:U132"/>
    <mergeCell ref="V132:AF132"/>
    <mergeCell ref="AG132:AQ132"/>
    <mergeCell ref="AR132:BB132"/>
    <mergeCell ref="BC132:BM132"/>
    <mergeCell ref="BC131:BM131"/>
    <mergeCell ref="BN131:BY131"/>
    <mergeCell ref="BZ131:CH131"/>
    <mergeCell ref="CI131:CP131"/>
    <mergeCell ref="CQ131:DC131"/>
    <mergeCell ref="DD131:DP131"/>
    <mergeCell ref="K129:U130"/>
    <mergeCell ref="V129:AF130"/>
    <mergeCell ref="AG129:AQ130"/>
    <mergeCell ref="AR129:BB130"/>
    <mergeCell ref="BC129:BM130"/>
    <mergeCell ref="A131:J131"/>
    <mergeCell ref="K131:U131"/>
    <mergeCell ref="V131:AF131"/>
    <mergeCell ref="AG131:AQ131"/>
    <mergeCell ref="AR131:BB131"/>
    <mergeCell ref="EL133:EW133"/>
    <mergeCell ref="EX133:FG133"/>
    <mergeCell ref="A134:J134"/>
    <mergeCell ref="K134:U134"/>
    <mergeCell ref="V134:AF134"/>
    <mergeCell ref="AG134:AQ134"/>
    <mergeCell ref="AR134:BB134"/>
    <mergeCell ref="BC134:BM134"/>
    <mergeCell ref="BN134:BY134"/>
    <mergeCell ref="BZ134:CH134"/>
    <mergeCell ref="BZ133:CH133"/>
    <mergeCell ref="CI133:CP133"/>
    <mergeCell ref="CQ133:DC133"/>
    <mergeCell ref="DD133:DP133"/>
    <mergeCell ref="DQ133:DZ133"/>
    <mergeCell ref="EA133:EK133"/>
    <mergeCell ref="EA132:EK132"/>
    <mergeCell ref="EL132:EW132"/>
    <mergeCell ref="EX132:FG132"/>
    <mergeCell ref="A133:J133"/>
    <mergeCell ref="K133:U133"/>
    <mergeCell ref="V133:AF133"/>
    <mergeCell ref="AG133:AQ133"/>
    <mergeCell ref="AR133:BB133"/>
    <mergeCell ref="BC133:BM133"/>
    <mergeCell ref="BN133:BY133"/>
    <mergeCell ref="BN132:BY132"/>
    <mergeCell ref="BZ132:CH132"/>
    <mergeCell ref="CI132:CP132"/>
    <mergeCell ref="CQ132:DC132"/>
    <mergeCell ref="DD132:DP132"/>
    <mergeCell ref="DQ132:DZ132"/>
    <mergeCell ref="CQ135:DC135"/>
    <mergeCell ref="DD135:DP135"/>
    <mergeCell ref="DQ135:DZ135"/>
    <mergeCell ref="EA135:EK135"/>
    <mergeCell ref="EL135:EW135"/>
    <mergeCell ref="EX135:FG135"/>
    <mergeCell ref="EX134:FG134"/>
    <mergeCell ref="A135:J135"/>
    <mergeCell ref="K135:U135"/>
    <mergeCell ref="V135:AF135"/>
    <mergeCell ref="AG135:AQ135"/>
    <mergeCell ref="AR135:BB135"/>
    <mergeCell ref="BC135:BM135"/>
    <mergeCell ref="BN135:BY135"/>
    <mergeCell ref="BZ135:CH135"/>
    <mergeCell ref="CI135:CP135"/>
    <mergeCell ref="CI134:CP134"/>
    <mergeCell ref="CQ134:DC134"/>
    <mergeCell ref="DD134:DP134"/>
    <mergeCell ref="DQ134:DZ134"/>
    <mergeCell ref="EA134:EK134"/>
    <mergeCell ref="EL134:EW134"/>
    <mergeCell ref="EA136:EK136"/>
    <mergeCell ref="EL136:EW136"/>
    <mergeCell ref="EX136:FG136"/>
    <mergeCell ref="A140:J144"/>
    <mergeCell ref="K140:AN142"/>
    <mergeCell ref="AO140:BH142"/>
    <mergeCell ref="BI140:EX140"/>
    <mergeCell ref="EY140:FG144"/>
    <mergeCell ref="BI141:BR144"/>
    <mergeCell ref="BS141:CI141"/>
    <mergeCell ref="BN136:BY136"/>
    <mergeCell ref="BZ136:CH136"/>
    <mergeCell ref="CI136:CP136"/>
    <mergeCell ref="CQ136:DC136"/>
    <mergeCell ref="DD136:DP136"/>
    <mergeCell ref="DQ136:DZ136"/>
    <mergeCell ref="A136:J136"/>
    <mergeCell ref="K136:U136"/>
    <mergeCell ref="V136:AF136"/>
    <mergeCell ref="AG136:AQ136"/>
    <mergeCell ref="AR136:BB136"/>
    <mergeCell ref="BC136:BM136"/>
    <mergeCell ref="K143:T144"/>
    <mergeCell ref="U143:AD144"/>
    <mergeCell ref="AE143:AN144"/>
    <mergeCell ref="AO143:AX144"/>
    <mergeCell ref="AY143:BH144"/>
    <mergeCell ref="CJ141:DR141"/>
    <mergeCell ref="DS141:EC144"/>
    <mergeCell ref="ED141:EO144"/>
    <mergeCell ref="EP141:EX144"/>
    <mergeCell ref="BS142:CA144"/>
    <mergeCell ref="CB142:CI144"/>
    <mergeCell ref="CJ142:CU144"/>
    <mergeCell ref="CV142:DH144"/>
    <mergeCell ref="DI142:DR144"/>
    <mergeCell ref="FJ146:GP146"/>
    <mergeCell ref="AY146:BH146"/>
    <mergeCell ref="BI146:BR146"/>
    <mergeCell ref="BS146:CA146"/>
    <mergeCell ref="CB146:CI146"/>
    <mergeCell ref="CJ146:CU146"/>
    <mergeCell ref="CV146:DH146"/>
    <mergeCell ref="DI145:DR145"/>
    <mergeCell ref="DS145:EC145"/>
    <mergeCell ref="ED145:EO145"/>
    <mergeCell ref="EP145:EX145"/>
    <mergeCell ref="EY145:FG145"/>
    <mergeCell ref="AY145:BH145"/>
    <mergeCell ref="A149:AI149"/>
    <mergeCell ref="AJ149:DM149"/>
    <mergeCell ref="DP149:EP150"/>
    <mergeCell ref="ER149:FG150"/>
    <mergeCell ref="DI146:DR146"/>
    <mergeCell ref="DS146:EC146"/>
    <mergeCell ref="ED146:EO146"/>
    <mergeCell ref="EP146:EX146"/>
    <mergeCell ref="EY146:FG146"/>
    <mergeCell ref="K160:U161"/>
    <mergeCell ref="V160:AF161"/>
    <mergeCell ref="AG160:AQ161"/>
    <mergeCell ref="AR160:BB161"/>
    <mergeCell ref="BC160:BM161"/>
    <mergeCell ref="A145:J145"/>
    <mergeCell ref="K145:T145"/>
    <mergeCell ref="U145:AD145"/>
    <mergeCell ref="AE145:AN145"/>
    <mergeCell ref="AO145:AX145"/>
    <mergeCell ref="A146:J146"/>
    <mergeCell ref="K146:T146"/>
    <mergeCell ref="U146:AD146"/>
    <mergeCell ref="AE146:AN146"/>
    <mergeCell ref="AO146:AX146"/>
    <mergeCell ref="AG162:AQ162"/>
    <mergeCell ref="AR162:BB162"/>
    <mergeCell ref="BZ158:CP158"/>
    <mergeCell ref="CQ158:DZ158"/>
    <mergeCell ref="EA158:EK161"/>
    <mergeCell ref="EL158:EW161"/>
    <mergeCell ref="EX158:FG161"/>
    <mergeCell ref="BZ159:CH161"/>
    <mergeCell ref="CI159:CP161"/>
    <mergeCell ref="CQ159:DC161"/>
    <mergeCell ref="DD159:DP161"/>
    <mergeCell ref="DQ159:DZ161"/>
    <mergeCell ref="EA163:EK163"/>
    <mergeCell ref="EL163:EW163"/>
    <mergeCell ref="EX163:FG163"/>
    <mergeCell ref="BI145:BR145"/>
    <mergeCell ref="BS145:CA145"/>
    <mergeCell ref="CB145:CI145"/>
    <mergeCell ref="CJ145:CU145"/>
    <mergeCell ref="CV145:DH145"/>
    <mergeCell ref="A151:AI151"/>
    <mergeCell ref="AJ151:DM151"/>
    <mergeCell ref="AJ152:DM152"/>
    <mergeCell ref="A154:FG154"/>
    <mergeCell ref="A155:FG155"/>
    <mergeCell ref="A157:J161"/>
    <mergeCell ref="K157:AQ159"/>
    <mergeCell ref="AR157:BM159"/>
    <mergeCell ref="BN157:FG157"/>
    <mergeCell ref="BN158:BY161"/>
    <mergeCell ref="BU147:CD147"/>
    <mergeCell ref="CE147:CL147"/>
    <mergeCell ref="A164:J164"/>
    <mergeCell ref="K164:U164"/>
    <mergeCell ref="V164:AF164"/>
    <mergeCell ref="AG164:AQ164"/>
    <mergeCell ref="AR164:BB164"/>
    <mergeCell ref="BC164:BM164"/>
    <mergeCell ref="BN164:BY164"/>
    <mergeCell ref="BN163:BY163"/>
    <mergeCell ref="BZ163:CH163"/>
    <mergeCell ref="CI163:CP163"/>
    <mergeCell ref="CQ163:DC163"/>
    <mergeCell ref="DD163:DP163"/>
    <mergeCell ref="DQ163:DZ163"/>
    <mergeCell ref="DQ162:DZ162"/>
    <mergeCell ref="EA162:EK162"/>
    <mergeCell ref="EL162:EW162"/>
    <mergeCell ref="EX162:FG162"/>
    <mergeCell ref="A163:J163"/>
    <mergeCell ref="K163:U163"/>
    <mergeCell ref="V163:AF163"/>
    <mergeCell ref="AG163:AQ163"/>
    <mergeCell ref="AR163:BB163"/>
    <mergeCell ref="BC163:BM163"/>
    <mergeCell ref="BC162:BM162"/>
    <mergeCell ref="BN162:BY162"/>
    <mergeCell ref="BZ162:CH162"/>
    <mergeCell ref="CI162:CP162"/>
    <mergeCell ref="CQ162:DC162"/>
    <mergeCell ref="DD162:DP162"/>
    <mergeCell ref="A162:J162"/>
    <mergeCell ref="K162:U162"/>
    <mergeCell ref="V162:AF162"/>
    <mergeCell ref="EX165:FG165"/>
    <mergeCell ref="A167:FG167"/>
    <mergeCell ref="A169:J173"/>
    <mergeCell ref="K169:AN171"/>
    <mergeCell ref="AO169:BH171"/>
    <mergeCell ref="BI169:EX169"/>
    <mergeCell ref="EY169:FG173"/>
    <mergeCell ref="BI170:BR173"/>
    <mergeCell ref="BS170:CI170"/>
    <mergeCell ref="CJ170:DR170"/>
    <mergeCell ref="CI165:CP165"/>
    <mergeCell ref="CQ165:DC165"/>
    <mergeCell ref="DD165:DP165"/>
    <mergeCell ref="DQ165:DZ165"/>
    <mergeCell ref="EA165:EK165"/>
    <mergeCell ref="EL165:EW165"/>
    <mergeCell ref="EL164:EW164"/>
    <mergeCell ref="EX164:FG164"/>
    <mergeCell ref="A165:J165"/>
    <mergeCell ref="K165:U165"/>
    <mergeCell ref="V165:AF165"/>
    <mergeCell ref="AG165:AQ165"/>
    <mergeCell ref="AR165:BB165"/>
    <mergeCell ref="BC165:BM165"/>
    <mergeCell ref="BN165:BY165"/>
    <mergeCell ref="BZ165:CH165"/>
    <mergeCell ref="BZ164:CH164"/>
    <mergeCell ref="CI164:CP164"/>
    <mergeCell ref="CQ164:DC164"/>
    <mergeCell ref="DD164:DP164"/>
    <mergeCell ref="DQ164:DZ164"/>
    <mergeCell ref="EA164:EK164"/>
    <mergeCell ref="K172:T173"/>
    <mergeCell ref="U172:AD173"/>
    <mergeCell ref="AE172:AN173"/>
    <mergeCell ref="AO172:AX173"/>
    <mergeCell ref="AY172:BH173"/>
    <mergeCell ref="A174:J174"/>
    <mergeCell ref="K174:T174"/>
    <mergeCell ref="U174:AD174"/>
    <mergeCell ref="AE174:AN174"/>
    <mergeCell ref="AO174:AX174"/>
    <mergeCell ref="DS170:EC173"/>
    <mergeCell ref="ED170:EO173"/>
    <mergeCell ref="EP170:EX173"/>
    <mergeCell ref="BS171:CA173"/>
    <mergeCell ref="CB171:CI173"/>
    <mergeCell ref="CJ171:CU173"/>
    <mergeCell ref="CV171:DH173"/>
    <mergeCell ref="DI171:DR173"/>
    <mergeCell ref="DI175:DR175"/>
    <mergeCell ref="DS175:EC175"/>
    <mergeCell ref="ED175:EO175"/>
    <mergeCell ref="EP175:EX175"/>
    <mergeCell ref="EY175:FG175"/>
    <mergeCell ref="A176:FG176"/>
    <mergeCell ref="AY175:BH175"/>
    <mergeCell ref="BI175:BR175"/>
    <mergeCell ref="BS175:CA175"/>
    <mergeCell ref="CB175:CI175"/>
    <mergeCell ref="CJ175:CU175"/>
    <mergeCell ref="CV175:DH175"/>
    <mergeCell ref="DI174:DR174"/>
    <mergeCell ref="DS174:EC174"/>
    <mergeCell ref="ED174:EO174"/>
    <mergeCell ref="EP174:EX174"/>
    <mergeCell ref="EY174:FG174"/>
    <mergeCell ref="A175:J175"/>
    <mergeCell ref="K175:T175"/>
    <mergeCell ref="U175:AD175"/>
    <mergeCell ref="AE175:AN175"/>
    <mergeCell ref="AO175:AX175"/>
    <mergeCell ref="AY174:BH174"/>
    <mergeCell ref="BI174:BR174"/>
    <mergeCell ref="BS174:CA174"/>
    <mergeCell ref="CB174:CI174"/>
    <mergeCell ref="CJ174:CU174"/>
    <mergeCell ref="CV174:DH174"/>
    <mergeCell ref="DD189:DP191"/>
    <mergeCell ref="DQ189:DZ191"/>
    <mergeCell ref="AP182:DS182"/>
    <mergeCell ref="A184:FG184"/>
    <mergeCell ref="A185:FG185"/>
    <mergeCell ref="A187:J191"/>
    <mergeCell ref="K187:AQ189"/>
    <mergeCell ref="AR187:BM189"/>
    <mergeCell ref="BN187:FG187"/>
    <mergeCell ref="BN188:BY191"/>
    <mergeCell ref="BZ188:CP188"/>
    <mergeCell ref="CQ188:DZ188"/>
    <mergeCell ref="BT177:CC177"/>
    <mergeCell ref="CD177:CK177"/>
    <mergeCell ref="A179:AD179"/>
    <mergeCell ref="AE179:DS179"/>
    <mergeCell ref="DT179:EU181"/>
    <mergeCell ref="EW179:FG180"/>
    <mergeCell ref="AE180:DS180"/>
    <mergeCell ref="A181:AO181"/>
    <mergeCell ref="AP181:DS181"/>
    <mergeCell ref="DQ192:DZ192"/>
    <mergeCell ref="EA192:EK192"/>
    <mergeCell ref="EL192:EW192"/>
    <mergeCell ref="EX192:FG192"/>
    <mergeCell ref="A193:J193"/>
    <mergeCell ref="K193:U193"/>
    <mergeCell ref="V193:AF193"/>
    <mergeCell ref="AG193:AQ193"/>
    <mergeCell ref="AR193:BB193"/>
    <mergeCell ref="BC193:BM193"/>
    <mergeCell ref="BC192:BM192"/>
    <mergeCell ref="BN192:BY192"/>
    <mergeCell ref="BZ192:CH192"/>
    <mergeCell ref="CI192:CP192"/>
    <mergeCell ref="CQ192:DC192"/>
    <mergeCell ref="DD192:DP192"/>
    <mergeCell ref="K190:U191"/>
    <mergeCell ref="V190:AF191"/>
    <mergeCell ref="AG190:AQ191"/>
    <mergeCell ref="AR190:BB191"/>
    <mergeCell ref="BC190:BM191"/>
    <mergeCell ref="A192:J192"/>
    <mergeCell ref="K192:U192"/>
    <mergeCell ref="V192:AF192"/>
    <mergeCell ref="AG192:AQ192"/>
    <mergeCell ref="AR192:BB192"/>
    <mergeCell ref="EA188:EK191"/>
    <mergeCell ref="EL188:EW191"/>
    <mergeCell ref="EX188:FG191"/>
    <mergeCell ref="BZ189:CH191"/>
    <mergeCell ref="CI189:CP191"/>
    <mergeCell ref="CQ189:DC191"/>
    <mergeCell ref="EL194:EW194"/>
    <mergeCell ref="EX194:FG194"/>
    <mergeCell ref="A195:J195"/>
    <mergeCell ref="K195:U195"/>
    <mergeCell ref="V195:AF195"/>
    <mergeCell ref="AG195:AQ195"/>
    <mergeCell ref="AR195:BB195"/>
    <mergeCell ref="BC195:BM195"/>
    <mergeCell ref="BN195:BY195"/>
    <mergeCell ref="BZ195:CH195"/>
    <mergeCell ref="BZ194:CH194"/>
    <mergeCell ref="CI194:CP194"/>
    <mergeCell ref="CQ194:DC194"/>
    <mergeCell ref="DD194:DP194"/>
    <mergeCell ref="DQ194:DZ194"/>
    <mergeCell ref="EA194:EK194"/>
    <mergeCell ref="EA193:EK193"/>
    <mergeCell ref="EL193:EW193"/>
    <mergeCell ref="EX193:FG193"/>
    <mergeCell ref="A194:J194"/>
    <mergeCell ref="K194:U194"/>
    <mergeCell ref="V194:AF194"/>
    <mergeCell ref="AG194:AQ194"/>
    <mergeCell ref="AR194:BB194"/>
    <mergeCell ref="BC194:BM194"/>
    <mergeCell ref="BN194:BY194"/>
    <mergeCell ref="BN193:BY193"/>
    <mergeCell ref="BZ193:CH193"/>
    <mergeCell ref="CI193:CP193"/>
    <mergeCell ref="CQ193:DC193"/>
    <mergeCell ref="DD193:DP193"/>
    <mergeCell ref="DQ193:DZ193"/>
    <mergeCell ref="AO202:AX203"/>
    <mergeCell ref="AY202:BH203"/>
    <mergeCell ref="BR202:BZ203"/>
    <mergeCell ref="CA202:CH203"/>
    <mergeCell ref="EX195:FG195"/>
    <mergeCell ref="A197:FG197"/>
    <mergeCell ref="A199:J203"/>
    <mergeCell ref="K199:AN201"/>
    <mergeCell ref="AO199:BH201"/>
    <mergeCell ref="BI199:EX199"/>
    <mergeCell ref="EY199:FG203"/>
    <mergeCell ref="BI200:BQ203"/>
    <mergeCell ref="BR200:CH201"/>
    <mergeCell ref="CI200:DR201"/>
    <mergeCell ref="CI195:CP195"/>
    <mergeCell ref="CQ195:DC195"/>
    <mergeCell ref="DD195:DP195"/>
    <mergeCell ref="DQ195:DZ195"/>
    <mergeCell ref="EA195:EK195"/>
    <mergeCell ref="EL195:EW195"/>
    <mergeCell ref="ED204:EO204"/>
    <mergeCell ref="EP204:EX204"/>
    <mergeCell ref="EY204:FG204"/>
    <mergeCell ref="A205:J205"/>
    <mergeCell ref="K205:T205"/>
    <mergeCell ref="U205:AD205"/>
    <mergeCell ref="AE205:AN205"/>
    <mergeCell ref="AO205:AX205"/>
    <mergeCell ref="AY205:BH205"/>
    <mergeCell ref="BI205:BQ205"/>
    <mergeCell ref="BR204:BZ204"/>
    <mergeCell ref="CA204:CH204"/>
    <mergeCell ref="CI204:CU204"/>
    <mergeCell ref="CV204:DH204"/>
    <mergeCell ref="DI204:DR204"/>
    <mergeCell ref="DS204:EC204"/>
    <mergeCell ref="CI202:CU203"/>
    <mergeCell ref="CV202:DH203"/>
    <mergeCell ref="DI202:DR203"/>
    <mergeCell ref="A204:J204"/>
    <mergeCell ref="K204:T204"/>
    <mergeCell ref="U204:AD204"/>
    <mergeCell ref="AE204:AN204"/>
    <mergeCell ref="AO204:AX204"/>
    <mergeCell ref="AY204:BH204"/>
    <mergeCell ref="BI204:BQ204"/>
    <mergeCell ref="DS200:EC203"/>
    <mergeCell ref="ED200:EO203"/>
    <mergeCell ref="EP200:EX203"/>
    <mergeCell ref="K202:T203"/>
    <mergeCell ref="U202:AD203"/>
    <mergeCell ref="AE202:AN203"/>
    <mergeCell ref="ED206:EO206"/>
    <mergeCell ref="EP206:EX206"/>
    <mergeCell ref="EY206:FG206"/>
    <mergeCell ref="A207:J207"/>
    <mergeCell ref="K207:T207"/>
    <mergeCell ref="U207:AD207"/>
    <mergeCell ref="AE207:AN207"/>
    <mergeCell ref="AO207:AX207"/>
    <mergeCell ref="AY207:BH207"/>
    <mergeCell ref="BI207:BQ207"/>
    <mergeCell ref="BR206:BZ206"/>
    <mergeCell ref="CA206:CH206"/>
    <mergeCell ref="CI206:CU206"/>
    <mergeCell ref="CV206:DH206"/>
    <mergeCell ref="DI206:DR206"/>
    <mergeCell ref="DS206:EC206"/>
    <mergeCell ref="ED205:EO205"/>
    <mergeCell ref="EP205:EX205"/>
    <mergeCell ref="EY205:FG205"/>
    <mergeCell ref="A206:J206"/>
    <mergeCell ref="K206:T206"/>
    <mergeCell ref="U206:AD206"/>
    <mergeCell ref="AE206:AN206"/>
    <mergeCell ref="AO206:AX206"/>
    <mergeCell ref="AY206:BH206"/>
    <mergeCell ref="BI206:BQ206"/>
    <mergeCell ref="BR205:BZ205"/>
    <mergeCell ref="CA205:CH205"/>
    <mergeCell ref="CI205:CU205"/>
    <mergeCell ref="CV205:DH205"/>
    <mergeCell ref="DI205:DR205"/>
    <mergeCell ref="DS205:EC205"/>
    <mergeCell ref="A217:FG217"/>
    <mergeCell ref="A219:FG219"/>
    <mergeCell ref="A221:FG221"/>
    <mergeCell ref="AR210:CE210"/>
    <mergeCell ref="CI210:DP210"/>
    <mergeCell ref="DT210:FG210"/>
    <mergeCell ref="A212:B212"/>
    <mergeCell ref="C212:F212"/>
    <mergeCell ref="G212:H212"/>
    <mergeCell ref="J212:X212"/>
    <mergeCell ref="Y212:AB212"/>
    <mergeCell ref="AC212:AF212"/>
    <mergeCell ref="AG212:AJ212"/>
    <mergeCell ref="ED207:EO207"/>
    <mergeCell ref="EP207:EX207"/>
    <mergeCell ref="EY207:FG207"/>
    <mergeCell ref="A209:AQ209"/>
    <mergeCell ref="AR209:CE209"/>
    <mergeCell ref="CI209:DP209"/>
    <mergeCell ref="DT209:FG209"/>
    <mergeCell ref="BR207:BZ207"/>
    <mergeCell ref="CA207:CH207"/>
    <mergeCell ref="CI207:CU207"/>
    <mergeCell ref="CV207:DH207"/>
    <mergeCell ref="DI207:DR207"/>
    <mergeCell ref="DS207:EC207"/>
  </mergeCells>
  <pageMargins left="0.55138888888888893" right="0.39374999999999999" top="0.70833333333333337" bottom="0.39374999999999999" header="0.51180555555555551" footer="0.51180555555555551"/>
  <pageSetup paperSize="9" scale="79" firstPageNumber="0" orientation="landscape" horizontalDpi="300" verticalDpi="300" r:id="rId1"/>
  <headerFooter alignWithMargins="0"/>
  <rowBreaks count="5" manualBreakCount="5">
    <brk id="20" max="16383" man="1"/>
    <brk id="84" max="16383" man="1"/>
    <brk id="115" max="16383" man="1"/>
    <brk id="146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стр.1_4_ОТЧЕТпоМЗ</vt:lpstr>
      <vt:lpstr>стр.1_4_ОТЧЕТпоМЗ!Область_печати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2021-01-11T07:37:29Z</dcterms:created>
  <dcterms:modified xsi:type="dcterms:W3CDTF">2021-02-02T10:16:01Z</dcterms:modified>
</cp:coreProperties>
</file>